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2021SportsmansCorkball\"/>
    </mc:Choice>
  </mc:AlternateContent>
  <xr:revisionPtr revIDLastSave="0" documentId="13_ncr:1_{FECE40A8-AB11-4D0D-8637-01D01B7E9E7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oster" sheetId="1" r:id="rId1"/>
    <sheet name="Standings" sheetId="2" r:id="rId2"/>
    <sheet name="WeekOutcomes" sheetId="3" r:id="rId3"/>
    <sheet name="PitchingStats" sheetId="4" r:id="rId4"/>
    <sheet name="HittingStats" sheetId="5" r:id="rId5"/>
    <sheet name="TeamHittingStats" sheetId="20" r:id="rId6"/>
    <sheet name="Week1" sheetId="6" r:id="rId7"/>
    <sheet name="Week2" sheetId="7" r:id="rId8"/>
    <sheet name="Week3" sheetId="8" r:id="rId9"/>
    <sheet name="Week4" sheetId="9" r:id="rId10"/>
    <sheet name="Week5" sheetId="10" r:id="rId11"/>
    <sheet name="Week6" sheetId="11" r:id="rId12"/>
    <sheet name="Week7" sheetId="12" r:id="rId13"/>
    <sheet name="Week8" sheetId="13" r:id="rId14"/>
    <sheet name="Week9" sheetId="14" r:id="rId15"/>
    <sheet name="Week10" sheetId="15" r:id="rId16"/>
    <sheet name="Week11" sheetId="16" r:id="rId17"/>
    <sheet name="Week12" sheetId="17" r:id="rId18"/>
    <sheet name="Week13" sheetId="18" r:id="rId19"/>
    <sheet name="Week14" sheetId="19" r:id="rId20"/>
  </sheets>
  <definedNames>
    <definedName name="_xlnm._FilterDatabase" localSheetId="4" hidden="1">HittingStats!$A$1:$Q$73</definedName>
    <definedName name="_xlnm._FilterDatabase" localSheetId="3" hidden="1">PitchingStats!$A$1:$G$16</definedName>
    <definedName name="_xlnm._FilterDatabase" localSheetId="0" hidden="1">Roster!$A$1:$C$71</definedName>
    <definedName name="_xlnm._FilterDatabase" localSheetId="1" hidden="1">Standings!$A$1:$G$11</definedName>
    <definedName name="_xlnm._FilterDatabase" localSheetId="6" hidden="1">Week1!$A$1:$M$71</definedName>
    <definedName name="_xlnm._FilterDatabase" localSheetId="15" hidden="1">Week10!$A$1:$Q$73</definedName>
    <definedName name="_xlnm._FilterDatabase" localSheetId="16" hidden="1">Week11!$A$1:$M$73</definedName>
    <definedName name="_xlnm._FilterDatabase" localSheetId="17" hidden="1">Week12!$A$1:$M$73</definedName>
    <definedName name="_xlnm._FilterDatabase" localSheetId="18" hidden="1">Week13!$A$1:$M$73</definedName>
    <definedName name="_xlnm._FilterDatabase" localSheetId="19" hidden="1">Week14!$A$1:$M$73</definedName>
    <definedName name="_xlnm._FilterDatabase" localSheetId="7" hidden="1">Week2!$A$1:$M$71</definedName>
    <definedName name="_xlnm._FilterDatabase" localSheetId="8" hidden="1">Week3!$A$1:$M$71</definedName>
    <definedName name="_xlnm._FilterDatabase" localSheetId="9" hidden="1">Week4!$A$1:$M$72</definedName>
    <definedName name="_xlnm._FilterDatabase" localSheetId="10" hidden="1">Week5!$A$1:$M$71</definedName>
    <definedName name="_xlnm._FilterDatabase" localSheetId="14" hidden="1">Week9!$A$1:$M$72</definedName>
    <definedName name="Roster">#REF!</definedName>
  </definedNames>
  <calcPr calcId="181029"/>
</workbook>
</file>

<file path=xl/calcChain.xml><?xml version="1.0" encoding="utf-8"?>
<calcChain xmlns="http://schemas.openxmlformats.org/spreadsheetml/2006/main">
  <c r="Q72" i="9" l="1"/>
  <c r="P72" i="9"/>
  <c r="O72" i="9"/>
  <c r="Q73" i="19"/>
  <c r="P73" i="19"/>
  <c r="O73" i="19"/>
  <c r="Q72" i="19"/>
  <c r="P72" i="19"/>
  <c r="O72" i="19"/>
  <c r="Q71" i="19"/>
  <c r="P71" i="19"/>
  <c r="O71" i="19"/>
  <c r="Q70" i="19"/>
  <c r="P70" i="19"/>
  <c r="O70" i="19"/>
  <c r="Q69" i="19"/>
  <c r="P69" i="19"/>
  <c r="O69" i="19"/>
  <c r="Q68" i="19"/>
  <c r="P68" i="19"/>
  <c r="O68" i="19"/>
  <c r="Q67" i="19"/>
  <c r="P67" i="19"/>
  <c r="O67" i="19"/>
  <c r="Q66" i="19"/>
  <c r="P66" i="19"/>
  <c r="O66" i="19"/>
  <c r="Q65" i="19"/>
  <c r="P65" i="19"/>
  <c r="O65" i="19"/>
  <c r="Q64" i="19"/>
  <c r="P64" i="19"/>
  <c r="O64" i="19"/>
  <c r="Q63" i="19"/>
  <c r="P63" i="19"/>
  <c r="O63" i="19"/>
  <c r="Q62" i="19"/>
  <c r="P62" i="19"/>
  <c r="O62" i="19"/>
  <c r="Q61" i="19"/>
  <c r="P61" i="19"/>
  <c r="O61" i="19"/>
  <c r="Q60" i="19"/>
  <c r="P60" i="19"/>
  <c r="O60" i="19"/>
  <c r="Q59" i="19"/>
  <c r="P59" i="19"/>
  <c r="O59" i="19"/>
  <c r="Q58" i="19"/>
  <c r="P58" i="19"/>
  <c r="O58" i="19"/>
  <c r="Q57" i="19"/>
  <c r="P57" i="19"/>
  <c r="O57" i="19"/>
  <c r="Q56" i="19"/>
  <c r="P56" i="19"/>
  <c r="O56" i="19"/>
  <c r="Q55" i="19"/>
  <c r="P55" i="19"/>
  <c r="O55" i="19"/>
  <c r="Q54" i="19"/>
  <c r="P54" i="19"/>
  <c r="O54" i="19"/>
  <c r="Q53" i="19"/>
  <c r="P53" i="19"/>
  <c r="O53" i="19"/>
  <c r="Q52" i="19"/>
  <c r="P52" i="19"/>
  <c r="O52" i="19"/>
  <c r="Q51" i="19"/>
  <c r="P51" i="19"/>
  <c r="O51" i="19"/>
  <c r="Q50" i="19"/>
  <c r="P50" i="19"/>
  <c r="O50" i="19"/>
  <c r="Q49" i="19"/>
  <c r="P49" i="19"/>
  <c r="O49" i="19"/>
  <c r="Q48" i="19"/>
  <c r="P48" i="19"/>
  <c r="O48" i="19"/>
  <c r="Q47" i="19"/>
  <c r="P47" i="19"/>
  <c r="O47" i="19"/>
  <c r="Q46" i="19"/>
  <c r="P46" i="19"/>
  <c r="O46" i="19"/>
  <c r="Q45" i="19"/>
  <c r="P45" i="19"/>
  <c r="O45" i="19"/>
  <c r="Q44" i="19"/>
  <c r="P44" i="19"/>
  <c r="O44" i="19"/>
  <c r="Q43" i="19"/>
  <c r="P43" i="19"/>
  <c r="O43" i="19"/>
  <c r="Q42" i="19"/>
  <c r="P42" i="19"/>
  <c r="O42" i="19"/>
  <c r="Q41" i="19"/>
  <c r="P41" i="19"/>
  <c r="O41" i="19"/>
  <c r="Q40" i="19"/>
  <c r="P40" i="19"/>
  <c r="O40" i="19"/>
  <c r="Q39" i="19"/>
  <c r="P39" i="19"/>
  <c r="O39" i="19"/>
  <c r="Q38" i="19"/>
  <c r="P38" i="19"/>
  <c r="O38" i="19"/>
  <c r="Q37" i="19"/>
  <c r="P37" i="19"/>
  <c r="O37" i="19"/>
  <c r="Q36" i="19"/>
  <c r="P36" i="19"/>
  <c r="O36" i="19"/>
  <c r="Q35" i="19"/>
  <c r="P35" i="19"/>
  <c r="O35" i="19"/>
  <c r="Q34" i="19"/>
  <c r="P34" i="19"/>
  <c r="O34" i="19"/>
  <c r="Q33" i="19"/>
  <c r="P33" i="19"/>
  <c r="O33" i="19"/>
  <c r="Q32" i="19"/>
  <c r="P32" i="19"/>
  <c r="O32" i="19"/>
  <c r="Q31" i="19"/>
  <c r="P31" i="19"/>
  <c r="O31" i="19"/>
  <c r="Q30" i="19"/>
  <c r="P30" i="19"/>
  <c r="O30" i="19"/>
  <c r="Q29" i="19"/>
  <c r="P29" i="19"/>
  <c r="O29" i="19"/>
  <c r="Q28" i="19"/>
  <c r="P28" i="19"/>
  <c r="O28" i="19"/>
  <c r="Q27" i="19"/>
  <c r="P27" i="19"/>
  <c r="O27" i="19"/>
  <c r="Q26" i="19"/>
  <c r="P26" i="19"/>
  <c r="O26" i="19"/>
  <c r="Q25" i="19"/>
  <c r="P25" i="19"/>
  <c r="O25" i="19"/>
  <c r="Q24" i="19"/>
  <c r="P24" i="19"/>
  <c r="O24" i="19"/>
  <c r="Q23" i="19"/>
  <c r="P23" i="19"/>
  <c r="O23" i="19"/>
  <c r="Q22" i="19"/>
  <c r="P22" i="19"/>
  <c r="O22" i="19"/>
  <c r="Q21" i="19"/>
  <c r="P21" i="19"/>
  <c r="O21" i="19"/>
  <c r="Q20" i="19"/>
  <c r="P20" i="19"/>
  <c r="O20" i="19"/>
  <c r="Q19" i="19"/>
  <c r="P19" i="19"/>
  <c r="O19" i="19"/>
  <c r="Q18" i="19"/>
  <c r="P18" i="19"/>
  <c r="O18" i="19"/>
  <c r="Q17" i="19"/>
  <c r="P17" i="19"/>
  <c r="O17" i="19"/>
  <c r="Q16" i="19"/>
  <c r="P16" i="19"/>
  <c r="O16" i="19"/>
  <c r="Q15" i="19"/>
  <c r="P15" i="19"/>
  <c r="O15" i="19"/>
  <c r="Q14" i="19"/>
  <c r="P14" i="19"/>
  <c r="O14" i="19"/>
  <c r="Q13" i="19"/>
  <c r="P13" i="19"/>
  <c r="O13" i="19"/>
  <c r="Q12" i="19"/>
  <c r="P12" i="19"/>
  <c r="O12" i="19"/>
  <c r="Q11" i="19"/>
  <c r="P11" i="19"/>
  <c r="O11" i="19"/>
  <c r="Q10" i="19"/>
  <c r="P10" i="19"/>
  <c r="O10" i="19"/>
  <c r="Q9" i="19"/>
  <c r="P9" i="19"/>
  <c r="O9" i="19"/>
  <c r="Q8" i="19"/>
  <c r="P8" i="19"/>
  <c r="O8" i="19"/>
  <c r="Q7" i="19"/>
  <c r="P7" i="19"/>
  <c r="O7" i="19"/>
  <c r="Q6" i="19"/>
  <c r="P6" i="19"/>
  <c r="O6" i="19"/>
  <c r="Q5" i="19"/>
  <c r="P5" i="19"/>
  <c r="O5" i="19"/>
  <c r="Q4" i="19"/>
  <c r="P4" i="19"/>
  <c r="O4" i="19"/>
  <c r="Q3" i="19"/>
  <c r="P3" i="19"/>
  <c r="O3" i="19"/>
  <c r="Q2" i="19"/>
  <c r="P2" i="19"/>
  <c r="O2" i="19"/>
  <c r="Q73" i="18"/>
  <c r="P73" i="18"/>
  <c r="O73" i="18"/>
  <c r="Q73" i="17"/>
  <c r="P73" i="17"/>
  <c r="O73" i="17"/>
  <c r="Q73" i="16"/>
  <c r="P73" i="16"/>
  <c r="O73" i="16"/>
  <c r="O73" i="15"/>
  <c r="P73" i="15"/>
  <c r="Q73" i="15"/>
  <c r="Q72" i="12"/>
  <c r="P72" i="12"/>
  <c r="O72" i="12"/>
  <c r="Q72" i="18"/>
  <c r="P72" i="18"/>
  <c r="O72" i="18"/>
  <c r="Q72" i="17"/>
  <c r="P72" i="17"/>
  <c r="O72" i="17"/>
  <c r="Q72" i="16"/>
  <c r="P72" i="16"/>
  <c r="O72" i="16"/>
  <c r="Q72" i="15"/>
  <c r="P72" i="15"/>
  <c r="O72" i="15"/>
  <c r="O72" i="14"/>
  <c r="P72" i="14"/>
  <c r="Q72" i="14"/>
  <c r="Q71" i="10"/>
  <c r="P71" i="10"/>
  <c r="O71" i="10"/>
  <c r="Q70" i="10"/>
  <c r="P70" i="10"/>
  <c r="O70" i="10"/>
  <c r="Q69" i="10"/>
  <c r="P69" i="10"/>
  <c r="O69" i="10"/>
  <c r="Q68" i="10"/>
  <c r="P68" i="10"/>
  <c r="O68" i="10"/>
  <c r="Q67" i="10"/>
  <c r="P67" i="10"/>
  <c r="O67" i="10"/>
  <c r="Q66" i="10"/>
  <c r="P66" i="10"/>
  <c r="O66" i="10"/>
  <c r="Q65" i="10"/>
  <c r="P65" i="10"/>
  <c r="O65" i="10"/>
  <c r="Q64" i="10"/>
  <c r="P64" i="10"/>
  <c r="O64" i="10"/>
  <c r="Q63" i="10"/>
  <c r="P63" i="10"/>
  <c r="O63" i="10"/>
  <c r="Q62" i="10"/>
  <c r="P62" i="10"/>
  <c r="O62" i="10"/>
  <c r="Q61" i="10"/>
  <c r="P61" i="10"/>
  <c r="O61" i="10"/>
  <c r="Q60" i="10"/>
  <c r="P60" i="10"/>
  <c r="O60" i="10"/>
  <c r="Q59" i="10"/>
  <c r="P59" i="10"/>
  <c r="O59" i="10"/>
  <c r="Q58" i="10"/>
  <c r="P58" i="10"/>
  <c r="O58" i="10"/>
  <c r="Q57" i="10"/>
  <c r="P57" i="10"/>
  <c r="O57" i="10"/>
  <c r="Q56" i="10"/>
  <c r="P56" i="10"/>
  <c r="O56" i="10"/>
  <c r="Q55" i="10"/>
  <c r="P55" i="10"/>
  <c r="O55" i="10"/>
  <c r="Q54" i="10"/>
  <c r="P54" i="10"/>
  <c r="O54" i="10"/>
  <c r="Q53" i="10"/>
  <c r="P53" i="10"/>
  <c r="O53" i="10"/>
  <c r="Q52" i="10"/>
  <c r="P52" i="10"/>
  <c r="O52" i="10"/>
  <c r="Q51" i="10"/>
  <c r="P51" i="10"/>
  <c r="O51" i="10"/>
  <c r="Q50" i="10"/>
  <c r="P50" i="10"/>
  <c r="O50" i="10"/>
  <c r="Q49" i="10"/>
  <c r="P49" i="10"/>
  <c r="O49" i="10"/>
  <c r="Q48" i="10"/>
  <c r="P48" i="10"/>
  <c r="O48" i="10"/>
  <c r="Q47" i="10"/>
  <c r="P47" i="10"/>
  <c r="O47" i="10"/>
  <c r="Q46" i="10"/>
  <c r="P46" i="10"/>
  <c r="O46" i="10"/>
  <c r="Q45" i="10"/>
  <c r="P45" i="10"/>
  <c r="O45" i="10"/>
  <c r="Q44" i="10"/>
  <c r="P44" i="10"/>
  <c r="O44" i="10"/>
  <c r="Q43" i="10"/>
  <c r="P43" i="10"/>
  <c r="O43" i="10"/>
  <c r="Q42" i="10"/>
  <c r="P42" i="10"/>
  <c r="O42" i="10"/>
  <c r="Q41" i="10"/>
  <c r="P41" i="10"/>
  <c r="O41" i="10"/>
  <c r="Q40" i="10"/>
  <c r="P40" i="10"/>
  <c r="O40" i="10"/>
  <c r="Q39" i="10"/>
  <c r="P39" i="10"/>
  <c r="O39" i="10"/>
  <c r="Q38" i="10"/>
  <c r="P38" i="10"/>
  <c r="O38" i="10"/>
  <c r="Q37" i="10"/>
  <c r="P37" i="10"/>
  <c r="O37" i="10"/>
  <c r="Q36" i="10"/>
  <c r="P36" i="10"/>
  <c r="O36" i="10"/>
  <c r="Q35" i="10"/>
  <c r="P35" i="10"/>
  <c r="O35" i="10"/>
  <c r="Q34" i="10"/>
  <c r="P34" i="10"/>
  <c r="O34" i="10"/>
  <c r="Q33" i="10"/>
  <c r="P33" i="10"/>
  <c r="O33" i="10"/>
  <c r="Q32" i="10"/>
  <c r="P32" i="10"/>
  <c r="O32" i="10"/>
  <c r="Q31" i="10"/>
  <c r="P31" i="10"/>
  <c r="O31" i="10"/>
  <c r="Q30" i="10"/>
  <c r="P30" i="10"/>
  <c r="O30" i="10"/>
  <c r="Q29" i="10"/>
  <c r="P29" i="10"/>
  <c r="O29" i="10"/>
  <c r="Q28" i="10"/>
  <c r="P28" i="10"/>
  <c r="O28" i="10"/>
  <c r="Q27" i="10"/>
  <c r="P27" i="10"/>
  <c r="O27" i="10"/>
  <c r="Q26" i="10"/>
  <c r="P26" i="10"/>
  <c r="O26" i="10"/>
  <c r="Q25" i="10"/>
  <c r="P25" i="10"/>
  <c r="O25" i="10"/>
  <c r="Q24" i="10"/>
  <c r="P24" i="10"/>
  <c r="O24" i="10"/>
  <c r="Q23" i="10"/>
  <c r="P23" i="10"/>
  <c r="O23" i="10"/>
  <c r="Q22" i="10"/>
  <c r="P22" i="10"/>
  <c r="O22" i="10"/>
  <c r="Q21" i="10"/>
  <c r="P21" i="10"/>
  <c r="O21" i="10"/>
  <c r="Q20" i="10"/>
  <c r="P20" i="10"/>
  <c r="O20" i="10"/>
  <c r="Q19" i="10"/>
  <c r="P19" i="10"/>
  <c r="O19" i="10"/>
  <c r="Q18" i="10"/>
  <c r="P18" i="10"/>
  <c r="O18" i="10"/>
  <c r="Q17" i="10"/>
  <c r="P17" i="10"/>
  <c r="O17" i="10"/>
  <c r="Q16" i="10"/>
  <c r="P16" i="10"/>
  <c r="O16" i="10"/>
  <c r="Q15" i="10"/>
  <c r="P15" i="10"/>
  <c r="O15" i="10"/>
  <c r="Q14" i="10"/>
  <c r="P14" i="10"/>
  <c r="O14" i="10"/>
  <c r="Q13" i="10"/>
  <c r="P13" i="10"/>
  <c r="O13" i="10"/>
  <c r="Q12" i="10"/>
  <c r="P12" i="10"/>
  <c r="O12" i="10"/>
  <c r="Q11" i="10"/>
  <c r="P11" i="10"/>
  <c r="O11" i="10"/>
  <c r="Q10" i="10"/>
  <c r="P10" i="10"/>
  <c r="O10" i="10"/>
  <c r="Q9" i="10"/>
  <c r="P9" i="10"/>
  <c r="O9" i="10"/>
  <c r="Q8" i="10"/>
  <c r="P8" i="10"/>
  <c r="O8" i="10"/>
  <c r="Q7" i="10"/>
  <c r="P7" i="10"/>
  <c r="O7" i="10"/>
  <c r="Q6" i="10"/>
  <c r="P6" i="10"/>
  <c r="O6" i="10"/>
  <c r="Q5" i="10"/>
  <c r="P5" i="10"/>
  <c r="O5" i="10"/>
  <c r="Q4" i="10"/>
  <c r="P4" i="10"/>
  <c r="O4" i="10"/>
  <c r="Q3" i="10"/>
  <c r="P3" i="10"/>
  <c r="O3" i="10"/>
  <c r="Q2" i="10"/>
  <c r="P2" i="10"/>
  <c r="O2" i="10"/>
  <c r="Q71" i="9"/>
  <c r="P71" i="9"/>
  <c r="O71" i="9"/>
  <c r="Q70" i="9"/>
  <c r="P70" i="9"/>
  <c r="O70" i="9"/>
  <c r="Q69" i="9"/>
  <c r="P69" i="9"/>
  <c r="O69" i="9"/>
  <c r="Q68" i="9"/>
  <c r="P68" i="9"/>
  <c r="O68" i="9"/>
  <c r="Q67" i="9"/>
  <c r="P67" i="9"/>
  <c r="O67" i="9"/>
  <c r="Q66" i="9"/>
  <c r="P66" i="9"/>
  <c r="O66" i="9"/>
  <c r="Q65" i="9"/>
  <c r="P65" i="9"/>
  <c r="O65" i="9"/>
  <c r="Q64" i="9"/>
  <c r="P64" i="9"/>
  <c r="O64" i="9"/>
  <c r="Q63" i="9"/>
  <c r="P63" i="9"/>
  <c r="O63" i="9"/>
  <c r="Q62" i="9"/>
  <c r="P62" i="9"/>
  <c r="O62" i="9"/>
  <c r="Q61" i="9"/>
  <c r="P61" i="9"/>
  <c r="O61" i="9"/>
  <c r="Q60" i="9"/>
  <c r="P60" i="9"/>
  <c r="O60" i="9"/>
  <c r="Q59" i="9"/>
  <c r="P59" i="9"/>
  <c r="O59" i="9"/>
  <c r="Q58" i="9"/>
  <c r="P58" i="9"/>
  <c r="O58" i="9"/>
  <c r="Q57" i="9"/>
  <c r="P57" i="9"/>
  <c r="O57" i="9"/>
  <c r="Q56" i="9"/>
  <c r="P56" i="9"/>
  <c r="O56" i="9"/>
  <c r="Q55" i="9"/>
  <c r="P55" i="9"/>
  <c r="O55" i="9"/>
  <c r="Q54" i="9"/>
  <c r="P54" i="9"/>
  <c r="O54" i="9"/>
  <c r="Q53" i="9"/>
  <c r="P53" i="9"/>
  <c r="O53" i="9"/>
  <c r="Q52" i="9"/>
  <c r="P52" i="9"/>
  <c r="O52" i="9"/>
  <c r="Q51" i="9"/>
  <c r="P51" i="9"/>
  <c r="O51" i="9"/>
  <c r="Q50" i="9"/>
  <c r="P50" i="9"/>
  <c r="O50" i="9"/>
  <c r="Q49" i="9"/>
  <c r="P49" i="9"/>
  <c r="O49" i="9"/>
  <c r="Q48" i="9"/>
  <c r="P48" i="9"/>
  <c r="O48" i="9"/>
  <c r="Q47" i="9"/>
  <c r="P47" i="9"/>
  <c r="O47" i="9"/>
  <c r="Q46" i="9"/>
  <c r="P46" i="9"/>
  <c r="O46" i="9"/>
  <c r="Q45" i="9"/>
  <c r="P45" i="9"/>
  <c r="O45" i="9"/>
  <c r="Q44" i="9"/>
  <c r="P44" i="9"/>
  <c r="O44" i="9"/>
  <c r="Q43" i="9"/>
  <c r="P43" i="9"/>
  <c r="O43" i="9"/>
  <c r="Q42" i="9"/>
  <c r="P42" i="9"/>
  <c r="O42" i="9"/>
  <c r="Q41" i="9"/>
  <c r="P41" i="9"/>
  <c r="O41" i="9"/>
  <c r="Q40" i="9"/>
  <c r="P40" i="9"/>
  <c r="O40" i="9"/>
  <c r="Q39" i="9"/>
  <c r="P39" i="9"/>
  <c r="O39" i="9"/>
  <c r="Q38" i="9"/>
  <c r="P38" i="9"/>
  <c r="O38" i="9"/>
  <c r="Q37" i="9"/>
  <c r="P37" i="9"/>
  <c r="O37" i="9"/>
  <c r="Q36" i="9"/>
  <c r="P36" i="9"/>
  <c r="O36" i="9"/>
  <c r="Q35" i="9"/>
  <c r="P35" i="9"/>
  <c r="O35" i="9"/>
  <c r="Q34" i="9"/>
  <c r="P34" i="9"/>
  <c r="O34" i="9"/>
  <c r="Q33" i="9"/>
  <c r="P33" i="9"/>
  <c r="O33" i="9"/>
  <c r="Q32" i="9"/>
  <c r="P32" i="9"/>
  <c r="O32" i="9"/>
  <c r="Q31" i="9"/>
  <c r="P31" i="9"/>
  <c r="O31" i="9"/>
  <c r="Q30" i="9"/>
  <c r="P30" i="9"/>
  <c r="O30" i="9"/>
  <c r="Q29" i="9"/>
  <c r="P29" i="9"/>
  <c r="O29" i="9"/>
  <c r="Q28" i="9"/>
  <c r="P28" i="9"/>
  <c r="O28" i="9"/>
  <c r="Q27" i="9"/>
  <c r="P27" i="9"/>
  <c r="O27" i="9"/>
  <c r="Q26" i="9"/>
  <c r="P26" i="9"/>
  <c r="O26" i="9"/>
  <c r="Q25" i="9"/>
  <c r="P25" i="9"/>
  <c r="O25" i="9"/>
  <c r="Q24" i="9"/>
  <c r="P24" i="9"/>
  <c r="O24" i="9"/>
  <c r="Q23" i="9"/>
  <c r="P23" i="9"/>
  <c r="O23" i="9"/>
  <c r="Q22" i="9"/>
  <c r="P22" i="9"/>
  <c r="O22" i="9"/>
  <c r="Q21" i="9"/>
  <c r="P21" i="9"/>
  <c r="O21" i="9"/>
  <c r="Q20" i="9"/>
  <c r="P20" i="9"/>
  <c r="O20" i="9"/>
  <c r="Q19" i="9"/>
  <c r="P19" i="9"/>
  <c r="O19" i="9"/>
  <c r="Q18" i="9"/>
  <c r="P18" i="9"/>
  <c r="O18" i="9"/>
  <c r="Q17" i="9"/>
  <c r="P17" i="9"/>
  <c r="O17" i="9"/>
  <c r="Q16" i="9"/>
  <c r="P16" i="9"/>
  <c r="O16" i="9"/>
  <c r="Q15" i="9"/>
  <c r="P15" i="9"/>
  <c r="O15" i="9"/>
  <c r="Q14" i="9"/>
  <c r="P14" i="9"/>
  <c r="O14" i="9"/>
  <c r="Q13" i="9"/>
  <c r="P13" i="9"/>
  <c r="O13" i="9"/>
  <c r="Q12" i="9"/>
  <c r="P12" i="9"/>
  <c r="O12" i="9"/>
  <c r="Q11" i="9"/>
  <c r="P11" i="9"/>
  <c r="O11" i="9"/>
  <c r="Q10" i="9"/>
  <c r="P10" i="9"/>
  <c r="O10" i="9"/>
  <c r="Q9" i="9"/>
  <c r="P9" i="9"/>
  <c r="O9" i="9"/>
  <c r="Q8" i="9"/>
  <c r="P8" i="9"/>
  <c r="O8" i="9"/>
  <c r="Q7" i="9"/>
  <c r="P7" i="9"/>
  <c r="O7" i="9"/>
  <c r="Q6" i="9"/>
  <c r="P6" i="9"/>
  <c r="O6" i="9"/>
  <c r="Q5" i="9"/>
  <c r="P5" i="9"/>
  <c r="O5" i="9"/>
  <c r="Q4" i="9"/>
  <c r="P4" i="9"/>
  <c r="O4" i="9"/>
  <c r="Q3" i="9"/>
  <c r="P3" i="9"/>
  <c r="O3" i="9"/>
  <c r="Q2" i="9"/>
  <c r="P2" i="9"/>
  <c r="O2" i="9"/>
  <c r="Q71" i="18"/>
  <c r="P71" i="18"/>
  <c r="O71" i="18"/>
  <c r="Q70" i="18"/>
  <c r="P70" i="18"/>
  <c r="O70" i="18"/>
  <c r="Q69" i="18"/>
  <c r="P69" i="18"/>
  <c r="O69" i="18"/>
  <c r="Q68" i="18"/>
  <c r="P68" i="18"/>
  <c r="O68" i="18"/>
  <c r="Q67" i="18"/>
  <c r="P67" i="18"/>
  <c r="O67" i="18"/>
  <c r="Q66" i="18"/>
  <c r="P66" i="18"/>
  <c r="O66" i="18"/>
  <c r="Q65" i="18"/>
  <c r="P65" i="18"/>
  <c r="O65" i="18"/>
  <c r="Q64" i="18"/>
  <c r="P64" i="18"/>
  <c r="O64" i="18"/>
  <c r="Q63" i="18"/>
  <c r="P63" i="18"/>
  <c r="O63" i="18"/>
  <c r="Q62" i="18"/>
  <c r="P62" i="18"/>
  <c r="O62" i="18"/>
  <c r="Q61" i="18"/>
  <c r="P61" i="18"/>
  <c r="O61" i="18"/>
  <c r="Q60" i="18"/>
  <c r="P60" i="18"/>
  <c r="O60" i="18"/>
  <c r="Q59" i="18"/>
  <c r="P59" i="18"/>
  <c r="O59" i="18"/>
  <c r="Q58" i="18"/>
  <c r="P58" i="18"/>
  <c r="O58" i="18"/>
  <c r="Q57" i="18"/>
  <c r="P57" i="18"/>
  <c r="O57" i="18"/>
  <c r="Q56" i="18"/>
  <c r="P56" i="18"/>
  <c r="O56" i="18"/>
  <c r="Q55" i="18"/>
  <c r="P55" i="18"/>
  <c r="O55" i="18"/>
  <c r="Q54" i="18"/>
  <c r="P54" i="18"/>
  <c r="O54" i="18"/>
  <c r="Q53" i="18"/>
  <c r="P53" i="18"/>
  <c r="O53" i="18"/>
  <c r="Q52" i="18"/>
  <c r="P52" i="18"/>
  <c r="O52" i="18"/>
  <c r="Q51" i="18"/>
  <c r="P51" i="18"/>
  <c r="O51" i="18"/>
  <c r="Q50" i="18"/>
  <c r="P50" i="18"/>
  <c r="O50" i="18"/>
  <c r="Q49" i="18"/>
  <c r="P49" i="18"/>
  <c r="O49" i="18"/>
  <c r="Q48" i="18"/>
  <c r="P48" i="18"/>
  <c r="O48" i="18"/>
  <c r="Q47" i="18"/>
  <c r="P47" i="18"/>
  <c r="O47" i="18"/>
  <c r="Q46" i="18"/>
  <c r="P46" i="18"/>
  <c r="O46" i="18"/>
  <c r="Q45" i="18"/>
  <c r="P45" i="18"/>
  <c r="O45" i="18"/>
  <c r="Q44" i="18"/>
  <c r="P44" i="18"/>
  <c r="O44" i="18"/>
  <c r="Q43" i="18"/>
  <c r="P43" i="18"/>
  <c r="O43" i="18"/>
  <c r="Q42" i="18"/>
  <c r="P42" i="18"/>
  <c r="O42" i="18"/>
  <c r="Q41" i="18"/>
  <c r="P41" i="18"/>
  <c r="O41" i="18"/>
  <c r="Q40" i="18"/>
  <c r="P40" i="18"/>
  <c r="O40" i="18"/>
  <c r="Q39" i="18"/>
  <c r="P39" i="18"/>
  <c r="O39" i="18"/>
  <c r="Q38" i="18"/>
  <c r="P38" i="18"/>
  <c r="O38" i="18"/>
  <c r="Q37" i="18"/>
  <c r="P37" i="18"/>
  <c r="O37" i="18"/>
  <c r="Q36" i="18"/>
  <c r="P36" i="18"/>
  <c r="O36" i="18"/>
  <c r="Q35" i="18"/>
  <c r="P35" i="18"/>
  <c r="O35" i="18"/>
  <c r="Q34" i="18"/>
  <c r="P34" i="18"/>
  <c r="O34" i="18"/>
  <c r="Q33" i="18"/>
  <c r="P33" i="18"/>
  <c r="O33" i="18"/>
  <c r="Q32" i="18"/>
  <c r="P32" i="18"/>
  <c r="O32" i="18"/>
  <c r="Q31" i="18"/>
  <c r="P31" i="18"/>
  <c r="O31" i="18"/>
  <c r="Q30" i="18"/>
  <c r="P30" i="18"/>
  <c r="O30" i="18"/>
  <c r="Q29" i="18"/>
  <c r="P29" i="18"/>
  <c r="O29" i="18"/>
  <c r="Q28" i="18"/>
  <c r="P28" i="18"/>
  <c r="O28" i="18"/>
  <c r="Q27" i="18"/>
  <c r="P27" i="18"/>
  <c r="O27" i="18"/>
  <c r="Q26" i="18"/>
  <c r="P26" i="18"/>
  <c r="O26" i="18"/>
  <c r="Q25" i="18"/>
  <c r="P25" i="18"/>
  <c r="O25" i="18"/>
  <c r="Q24" i="18"/>
  <c r="P24" i="18"/>
  <c r="O24" i="18"/>
  <c r="Q23" i="18"/>
  <c r="P23" i="18"/>
  <c r="O23" i="18"/>
  <c r="Q22" i="18"/>
  <c r="P22" i="18"/>
  <c r="O22" i="18"/>
  <c r="Q21" i="18"/>
  <c r="P21" i="18"/>
  <c r="O21" i="18"/>
  <c r="Q20" i="18"/>
  <c r="P20" i="18"/>
  <c r="O20" i="18"/>
  <c r="Q19" i="18"/>
  <c r="P19" i="18"/>
  <c r="O19" i="18"/>
  <c r="Q18" i="18"/>
  <c r="P18" i="18"/>
  <c r="O18" i="18"/>
  <c r="Q17" i="18"/>
  <c r="P17" i="18"/>
  <c r="O17" i="18"/>
  <c r="Q16" i="18"/>
  <c r="P16" i="18"/>
  <c r="O16" i="18"/>
  <c r="Q15" i="18"/>
  <c r="P15" i="18"/>
  <c r="O15" i="18"/>
  <c r="Q14" i="18"/>
  <c r="P14" i="18"/>
  <c r="O14" i="18"/>
  <c r="Q13" i="18"/>
  <c r="P13" i="18"/>
  <c r="O13" i="18"/>
  <c r="Q12" i="18"/>
  <c r="P12" i="18"/>
  <c r="O12" i="18"/>
  <c r="Q11" i="18"/>
  <c r="P11" i="18"/>
  <c r="O11" i="18"/>
  <c r="Q10" i="18"/>
  <c r="P10" i="18"/>
  <c r="O10" i="18"/>
  <c r="Q9" i="18"/>
  <c r="P9" i="18"/>
  <c r="O9" i="18"/>
  <c r="Q8" i="18"/>
  <c r="P8" i="18"/>
  <c r="O8" i="18"/>
  <c r="Q7" i="18"/>
  <c r="P7" i="18"/>
  <c r="O7" i="18"/>
  <c r="Q6" i="18"/>
  <c r="P6" i="18"/>
  <c r="O6" i="18"/>
  <c r="Q5" i="18"/>
  <c r="P5" i="18"/>
  <c r="O5" i="18"/>
  <c r="Q4" i="18"/>
  <c r="P4" i="18"/>
  <c r="O4" i="18"/>
  <c r="Q3" i="18"/>
  <c r="P3" i="18"/>
  <c r="O3" i="18"/>
  <c r="Q2" i="18"/>
  <c r="P2" i="18"/>
  <c r="O2" i="18"/>
  <c r="Q71" i="17"/>
  <c r="P71" i="17"/>
  <c r="O71" i="17"/>
  <c r="Q70" i="17"/>
  <c r="P70" i="17"/>
  <c r="O70" i="17"/>
  <c r="Q69" i="17"/>
  <c r="P69" i="17"/>
  <c r="O69" i="17"/>
  <c r="Q68" i="17"/>
  <c r="P68" i="17"/>
  <c r="O68" i="17"/>
  <c r="Q67" i="17"/>
  <c r="P67" i="17"/>
  <c r="O67" i="17"/>
  <c r="Q66" i="17"/>
  <c r="P66" i="17"/>
  <c r="O66" i="17"/>
  <c r="Q65" i="17"/>
  <c r="P65" i="17"/>
  <c r="O65" i="17"/>
  <c r="Q64" i="17"/>
  <c r="P64" i="17"/>
  <c r="O64" i="17"/>
  <c r="Q63" i="17"/>
  <c r="P63" i="17"/>
  <c r="O63" i="17"/>
  <c r="Q62" i="17"/>
  <c r="P62" i="17"/>
  <c r="O62" i="17"/>
  <c r="Q61" i="17"/>
  <c r="P61" i="17"/>
  <c r="O61" i="17"/>
  <c r="Q60" i="17"/>
  <c r="P60" i="17"/>
  <c r="O60" i="17"/>
  <c r="Q59" i="17"/>
  <c r="P59" i="17"/>
  <c r="O59" i="17"/>
  <c r="Q58" i="17"/>
  <c r="P58" i="17"/>
  <c r="O58" i="17"/>
  <c r="Q57" i="17"/>
  <c r="P57" i="17"/>
  <c r="O57" i="17"/>
  <c r="Q56" i="17"/>
  <c r="P56" i="17"/>
  <c r="O56" i="17"/>
  <c r="Q55" i="17"/>
  <c r="P55" i="17"/>
  <c r="O55" i="17"/>
  <c r="Q54" i="17"/>
  <c r="P54" i="17"/>
  <c r="O54" i="17"/>
  <c r="Q53" i="17"/>
  <c r="P53" i="17"/>
  <c r="O53" i="17"/>
  <c r="Q52" i="17"/>
  <c r="P52" i="17"/>
  <c r="O52" i="17"/>
  <c r="Q51" i="17"/>
  <c r="P51" i="17"/>
  <c r="O51" i="17"/>
  <c r="Q50" i="17"/>
  <c r="P50" i="17"/>
  <c r="O50" i="17"/>
  <c r="Q49" i="17"/>
  <c r="P49" i="17"/>
  <c r="O49" i="17"/>
  <c r="Q48" i="17"/>
  <c r="P48" i="17"/>
  <c r="O48" i="17"/>
  <c r="Q47" i="17"/>
  <c r="P47" i="17"/>
  <c r="O47" i="17"/>
  <c r="Q46" i="17"/>
  <c r="P46" i="17"/>
  <c r="O46" i="17"/>
  <c r="Q45" i="17"/>
  <c r="P45" i="17"/>
  <c r="O45" i="17"/>
  <c r="Q44" i="17"/>
  <c r="P44" i="17"/>
  <c r="O44" i="17"/>
  <c r="Q43" i="17"/>
  <c r="P43" i="17"/>
  <c r="O43" i="17"/>
  <c r="Q42" i="17"/>
  <c r="P42" i="17"/>
  <c r="O42" i="17"/>
  <c r="Q41" i="17"/>
  <c r="P41" i="17"/>
  <c r="O41" i="17"/>
  <c r="Q40" i="17"/>
  <c r="P40" i="17"/>
  <c r="O40" i="17"/>
  <c r="Q39" i="17"/>
  <c r="P39" i="17"/>
  <c r="O39" i="17"/>
  <c r="Q38" i="17"/>
  <c r="P38" i="17"/>
  <c r="O38" i="17"/>
  <c r="Q37" i="17"/>
  <c r="P37" i="17"/>
  <c r="O37" i="17"/>
  <c r="Q36" i="17"/>
  <c r="P36" i="17"/>
  <c r="O36" i="17"/>
  <c r="Q35" i="17"/>
  <c r="P35" i="17"/>
  <c r="O35" i="17"/>
  <c r="Q34" i="17"/>
  <c r="P34" i="17"/>
  <c r="O34" i="17"/>
  <c r="Q33" i="17"/>
  <c r="P33" i="17"/>
  <c r="O33" i="17"/>
  <c r="Q32" i="17"/>
  <c r="P32" i="17"/>
  <c r="O32" i="17"/>
  <c r="Q31" i="17"/>
  <c r="P31" i="17"/>
  <c r="O31" i="17"/>
  <c r="Q30" i="17"/>
  <c r="P30" i="17"/>
  <c r="O30" i="17"/>
  <c r="Q29" i="17"/>
  <c r="P29" i="17"/>
  <c r="O29" i="17"/>
  <c r="Q28" i="17"/>
  <c r="P28" i="17"/>
  <c r="O28" i="17"/>
  <c r="Q27" i="17"/>
  <c r="P27" i="17"/>
  <c r="O27" i="17"/>
  <c r="Q26" i="17"/>
  <c r="P26" i="17"/>
  <c r="O26" i="17"/>
  <c r="Q25" i="17"/>
  <c r="P25" i="17"/>
  <c r="O25" i="17"/>
  <c r="Q24" i="17"/>
  <c r="P24" i="17"/>
  <c r="O24" i="17"/>
  <c r="Q23" i="17"/>
  <c r="P23" i="17"/>
  <c r="O23" i="17"/>
  <c r="Q22" i="17"/>
  <c r="P22" i="17"/>
  <c r="O22" i="17"/>
  <c r="Q21" i="17"/>
  <c r="P21" i="17"/>
  <c r="O21" i="17"/>
  <c r="Q20" i="17"/>
  <c r="P20" i="17"/>
  <c r="O20" i="17"/>
  <c r="Q19" i="17"/>
  <c r="P19" i="17"/>
  <c r="O19" i="17"/>
  <c r="Q18" i="17"/>
  <c r="P18" i="17"/>
  <c r="O18" i="17"/>
  <c r="Q17" i="17"/>
  <c r="P17" i="17"/>
  <c r="O17" i="17"/>
  <c r="Q16" i="17"/>
  <c r="P16" i="17"/>
  <c r="O16" i="17"/>
  <c r="Q15" i="17"/>
  <c r="P15" i="17"/>
  <c r="O15" i="17"/>
  <c r="Q14" i="17"/>
  <c r="P14" i="17"/>
  <c r="O14" i="17"/>
  <c r="Q13" i="17"/>
  <c r="P13" i="17"/>
  <c r="O13" i="17"/>
  <c r="Q12" i="17"/>
  <c r="P12" i="17"/>
  <c r="O12" i="17"/>
  <c r="Q11" i="17"/>
  <c r="P11" i="17"/>
  <c r="O11" i="17"/>
  <c r="Q10" i="17"/>
  <c r="P10" i="17"/>
  <c r="O10" i="17"/>
  <c r="Q9" i="17"/>
  <c r="P9" i="17"/>
  <c r="O9" i="17"/>
  <c r="Q8" i="17"/>
  <c r="P8" i="17"/>
  <c r="O8" i="17"/>
  <c r="Q7" i="17"/>
  <c r="P7" i="17"/>
  <c r="O7" i="17"/>
  <c r="Q6" i="17"/>
  <c r="P6" i="17"/>
  <c r="O6" i="17"/>
  <c r="Q5" i="17"/>
  <c r="P5" i="17"/>
  <c r="O5" i="17"/>
  <c r="Q4" i="17"/>
  <c r="P4" i="17"/>
  <c r="O4" i="17"/>
  <c r="Q3" i="17"/>
  <c r="P3" i="17"/>
  <c r="O3" i="17"/>
  <c r="Q2" i="17"/>
  <c r="P2" i="17"/>
  <c r="O2" i="17"/>
  <c r="Q71" i="16"/>
  <c r="P71" i="16"/>
  <c r="O71" i="16"/>
  <c r="Q70" i="16"/>
  <c r="P70" i="16"/>
  <c r="O70" i="16"/>
  <c r="Q69" i="16"/>
  <c r="P69" i="16"/>
  <c r="O69" i="16"/>
  <c r="Q68" i="16"/>
  <c r="P68" i="16"/>
  <c r="O68" i="16"/>
  <c r="Q67" i="16"/>
  <c r="P67" i="16"/>
  <c r="O67" i="16"/>
  <c r="Q66" i="16"/>
  <c r="P66" i="16"/>
  <c r="O66" i="16"/>
  <c r="Q65" i="16"/>
  <c r="P65" i="16"/>
  <c r="O65" i="16"/>
  <c r="Q64" i="16"/>
  <c r="P64" i="16"/>
  <c r="O64" i="16"/>
  <c r="Q63" i="16"/>
  <c r="P63" i="16"/>
  <c r="O63" i="16"/>
  <c r="Q62" i="16"/>
  <c r="P62" i="16"/>
  <c r="O62" i="16"/>
  <c r="Q61" i="16"/>
  <c r="P61" i="16"/>
  <c r="O61" i="16"/>
  <c r="Q60" i="16"/>
  <c r="P60" i="16"/>
  <c r="O60" i="16"/>
  <c r="Q59" i="16"/>
  <c r="P59" i="16"/>
  <c r="O59" i="16"/>
  <c r="Q58" i="16"/>
  <c r="P58" i="16"/>
  <c r="O58" i="16"/>
  <c r="Q57" i="16"/>
  <c r="P57" i="16"/>
  <c r="O57" i="16"/>
  <c r="Q56" i="16"/>
  <c r="P56" i="16"/>
  <c r="O56" i="16"/>
  <c r="Q55" i="16"/>
  <c r="P55" i="16"/>
  <c r="O55" i="16"/>
  <c r="Q54" i="16"/>
  <c r="P54" i="16"/>
  <c r="O54" i="16"/>
  <c r="Q53" i="16"/>
  <c r="P53" i="16"/>
  <c r="O53" i="16"/>
  <c r="Q52" i="16"/>
  <c r="P52" i="16"/>
  <c r="O52" i="16"/>
  <c r="Q51" i="16"/>
  <c r="P51" i="16"/>
  <c r="O51" i="16"/>
  <c r="Q50" i="16"/>
  <c r="P50" i="16"/>
  <c r="O50" i="16"/>
  <c r="Q49" i="16"/>
  <c r="P49" i="16"/>
  <c r="O49" i="16"/>
  <c r="Q48" i="16"/>
  <c r="P48" i="16"/>
  <c r="O48" i="16"/>
  <c r="Q47" i="16"/>
  <c r="P47" i="16"/>
  <c r="O47" i="16"/>
  <c r="Q46" i="16"/>
  <c r="P46" i="16"/>
  <c r="O46" i="16"/>
  <c r="Q45" i="16"/>
  <c r="P45" i="16"/>
  <c r="O45" i="16"/>
  <c r="Q44" i="16"/>
  <c r="P44" i="16"/>
  <c r="O44" i="16"/>
  <c r="Q43" i="16"/>
  <c r="P43" i="16"/>
  <c r="O43" i="16"/>
  <c r="Q42" i="16"/>
  <c r="P42" i="16"/>
  <c r="O42" i="16"/>
  <c r="Q41" i="16"/>
  <c r="P41" i="16"/>
  <c r="O41" i="16"/>
  <c r="Q40" i="16"/>
  <c r="P40" i="16"/>
  <c r="O40" i="16"/>
  <c r="Q39" i="16"/>
  <c r="P39" i="16"/>
  <c r="O39" i="16"/>
  <c r="Q38" i="16"/>
  <c r="P38" i="16"/>
  <c r="O38" i="16"/>
  <c r="Q37" i="16"/>
  <c r="P37" i="16"/>
  <c r="O37" i="16"/>
  <c r="Q36" i="16"/>
  <c r="P36" i="16"/>
  <c r="O36" i="16"/>
  <c r="Q35" i="16"/>
  <c r="P35" i="16"/>
  <c r="O35" i="16"/>
  <c r="Q34" i="16"/>
  <c r="P34" i="16"/>
  <c r="O34" i="16"/>
  <c r="Q33" i="16"/>
  <c r="P33" i="16"/>
  <c r="O33" i="16"/>
  <c r="Q32" i="16"/>
  <c r="P32" i="16"/>
  <c r="O32" i="16"/>
  <c r="Q31" i="16"/>
  <c r="P31" i="16"/>
  <c r="O31" i="16"/>
  <c r="Q30" i="16"/>
  <c r="P30" i="16"/>
  <c r="O30" i="16"/>
  <c r="Q29" i="16"/>
  <c r="P29" i="16"/>
  <c r="O29" i="16"/>
  <c r="Q28" i="16"/>
  <c r="P28" i="16"/>
  <c r="O28" i="16"/>
  <c r="Q27" i="16"/>
  <c r="P27" i="16"/>
  <c r="O27" i="16"/>
  <c r="Q26" i="16"/>
  <c r="P26" i="16"/>
  <c r="O26" i="16"/>
  <c r="Q25" i="16"/>
  <c r="P25" i="16"/>
  <c r="O25" i="16"/>
  <c r="Q24" i="16"/>
  <c r="P24" i="16"/>
  <c r="O24" i="16"/>
  <c r="Q23" i="16"/>
  <c r="P23" i="16"/>
  <c r="O23" i="16"/>
  <c r="Q22" i="16"/>
  <c r="P22" i="16"/>
  <c r="O22" i="16"/>
  <c r="Q21" i="16"/>
  <c r="P21" i="16"/>
  <c r="O21" i="16"/>
  <c r="Q20" i="16"/>
  <c r="P20" i="16"/>
  <c r="O20" i="16"/>
  <c r="Q19" i="16"/>
  <c r="P19" i="16"/>
  <c r="O19" i="16"/>
  <c r="Q18" i="16"/>
  <c r="P18" i="16"/>
  <c r="O18" i="16"/>
  <c r="Q17" i="16"/>
  <c r="P17" i="16"/>
  <c r="O17" i="16"/>
  <c r="Q16" i="16"/>
  <c r="P16" i="16"/>
  <c r="O16" i="16"/>
  <c r="Q15" i="16"/>
  <c r="P15" i="16"/>
  <c r="O15" i="16"/>
  <c r="Q14" i="16"/>
  <c r="P14" i="16"/>
  <c r="O14" i="16"/>
  <c r="Q13" i="16"/>
  <c r="P13" i="16"/>
  <c r="O13" i="16"/>
  <c r="Q12" i="16"/>
  <c r="P12" i="16"/>
  <c r="O12" i="16"/>
  <c r="Q11" i="16"/>
  <c r="P11" i="16"/>
  <c r="O11" i="16"/>
  <c r="Q10" i="16"/>
  <c r="P10" i="16"/>
  <c r="O10" i="16"/>
  <c r="Q9" i="16"/>
  <c r="P9" i="16"/>
  <c r="O9" i="16"/>
  <c r="Q8" i="16"/>
  <c r="P8" i="16"/>
  <c r="O8" i="16"/>
  <c r="Q7" i="16"/>
  <c r="P7" i="16"/>
  <c r="O7" i="16"/>
  <c r="Q6" i="16"/>
  <c r="P6" i="16"/>
  <c r="O6" i="16"/>
  <c r="Q5" i="16"/>
  <c r="P5" i="16"/>
  <c r="O5" i="16"/>
  <c r="Q4" i="16"/>
  <c r="P4" i="16"/>
  <c r="O4" i="16"/>
  <c r="Q3" i="16"/>
  <c r="P3" i="16"/>
  <c r="O3" i="16"/>
  <c r="Q2" i="16"/>
  <c r="P2" i="16"/>
  <c r="O2" i="16"/>
  <c r="Q71" i="15"/>
  <c r="P71" i="15"/>
  <c r="O71" i="15"/>
  <c r="Q70" i="15"/>
  <c r="P70" i="15"/>
  <c r="O70" i="15"/>
  <c r="Q69" i="15"/>
  <c r="P69" i="15"/>
  <c r="O69" i="15"/>
  <c r="Q68" i="15"/>
  <c r="P68" i="15"/>
  <c r="O68" i="15"/>
  <c r="Q67" i="15"/>
  <c r="P67" i="15"/>
  <c r="O67" i="15"/>
  <c r="Q66" i="15"/>
  <c r="P66" i="15"/>
  <c r="O66" i="15"/>
  <c r="Q65" i="15"/>
  <c r="P65" i="15"/>
  <c r="O65" i="15"/>
  <c r="Q64" i="15"/>
  <c r="P64" i="15"/>
  <c r="O64" i="15"/>
  <c r="Q63" i="15"/>
  <c r="P63" i="15"/>
  <c r="O63" i="15"/>
  <c r="Q62" i="15"/>
  <c r="P62" i="15"/>
  <c r="O62" i="15"/>
  <c r="Q61" i="15"/>
  <c r="P61" i="15"/>
  <c r="O61" i="15"/>
  <c r="Q60" i="15"/>
  <c r="P60" i="15"/>
  <c r="O60" i="15"/>
  <c r="Q59" i="15"/>
  <c r="P59" i="15"/>
  <c r="O59" i="15"/>
  <c r="Q58" i="15"/>
  <c r="P58" i="15"/>
  <c r="O58" i="15"/>
  <c r="Q57" i="15"/>
  <c r="P57" i="15"/>
  <c r="O57" i="15"/>
  <c r="Q56" i="15"/>
  <c r="P56" i="15"/>
  <c r="O56" i="15"/>
  <c r="Q55" i="15"/>
  <c r="P55" i="15"/>
  <c r="O55" i="15"/>
  <c r="Q54" i="15"/>
  <c r="P54" i="15"/>
  <c r="O54" i="15"/>
  <c r="Q53" i="15"/>
  <c r="P53" i="15"/>
  <c r="O53" i="15"/>
  <c r="Q52" i="15"/>
  <c r="P52" i="15"/>
  <c r="O52" i="15"/>
  <c r="Q51" i="15"/>
  <c r="P51" i="15"/>
  <c r="O51" i="15"/>
  <c r="Q50" i="15"/>
  <c r="P50" i="15"/>
  <c r="O50" i="15"/>
  <c r="Q49" i="15"/>
  <c r="P49" i="15"/>
  <c r="O49" i="15"/>
  <c r="Q48" i="15"/>
  <c r="P48" i="15"/>
  <c r="O48" i="15"/>
  <c r="Q47" i="15"/>
  <c r="P47" i="15"/>
  <c r="O47" i="15"/>
  <c r="Q46" i="15"/>
  <c r="P46" i="15"/>
  <c r="O46" i="15"/>
  <c r="Q45" i="15"/>
  <c r="P45" i="15"/>
  <c r="O45" i="15"/>
  <c r="Q44" i="15"/>
  <c r="P44" i="15"/>
  <c r="O44" i="15"/>
  <c r="Q43" i="15"/>
  <c r="P43" i="15"/>
  <c r="O43" i="15"/>
  <c r="Q42" i="15"/>
  <c r="P42" i="15"/>
  <c r="O42" i="15"/>
  <c r="Q41" i="15"/>
  <c r="P41" i="15"/>
  <c r="O41" i="15"/>
  <c r="Q40" i="15"/>
  <c r="P40" i="15"/>
  <c r="O40" i="15"/>
  <c r="Q39" i="15"/>
  <c r="P39" i="15"/>
  <c r="O39" i="15"/>
  <c r="Q38" i="15"/>
  <c r="P38" i="15"/>
  <c r="O38" i="15"/>
  <c r="Q37" i="15"/>
  <c r="P37" i="15"/>
  <c r="O37" i="15"/>
  <c r="Q36" i="15"/>
  <c r="P36" i="15"/>
  <c r="O36" i="15"/>
  <c r="Q35" i="15"/>
  <c r="P35" i="15"/>
  <c r="O35" i="15"/>
  <c r="Q34" i="15"/>
  <c r="P34" i="15"/>
  <c r="O34" i="15"/>
  <c r="Q33" i="15"/>
  <c r="P33" i="15"/>
  <c r="O33" i="15"/>
  <c r="Q32" i="15"/>
  <c r="P32" i="15"/>
  <c r="O32" i="15"/>
  <c r="Q31" i="15"/>
  <c r="P31" i="15"/>
  <c r="O31" i="15"/>
  <c r="Q30" i="15"/>
  <c r="P30" i="15"/>
  <c r="O30" i="15"/>
  <c r="Q29" i="15"/>
  <c r="P29" i="15"/>
  <c r="O29" i="15"/>
  <c r="Q28" i="15"/>
  <c r="P28" i="15"/>
  <c r="O28" i="15"/>
  <c r="Q27" i="15"/>
  <c r="P27" i="15"/>
  <c r="O27" i="15"/>
  <c r="Q26" i="15"/>
  <c r="P26" i="15"/>
  <c r="O26" i="15"/>
  <c r="Q25" i="15"/>
  <c r="P25" i="15"/>
  <c r="O25" i="15"/>
  <c r="Q24" i="15"/>
  <c r="P24" i="15"/>
  <c r="O24" i="15"/>
  <c r="Q23" i="15"/>
  <c r="P23" i="15"/>
  <c r="O23" i="15"/>
  <c r="Q22" i="15"/>
  <c r="P22" i="15"/>
  <c r="O22" i="15"/>
  <c r="Q21" i="15"/>
  <c r="P21" i="15"/>
  <c r="O21" i="15"/>
  <c r="Q20" i="15"/>
  <c r="P20" i="15"/>
  <c r="O20" i="15"/>
  <c r="Q19" i="15"/>
  <c r="P19" i="15"/>
  <c r="O19" i="15"/>
  <c r="Q18" i="15"/>
  <c r="P18" i="15"/>
  <c r="O18" i="15"/>
  <c r="Q17" i="15"/>
  <c r="P17" i="15"/>
  <c r="O17" i="15"/>
  <c r="Q16" i="15"/>
  <c r="P16" i="15"/>
  <c r="O16" i="15"/>
  <c r="Q15" i="15"/>
  <c r="P15" i="15"/>
  <c r="O15" i="15"/>
  <c r="Q14" i="15"/>
  <c r="P14" i="15"/>
  <c r="O14" i="15"/>
  <c r="Q13" i="15"/>
  <c r="P13" i="15"/>
  <c r="O13" i="15"/>
  <c r="Q12" i="15"/>
  <c r="P12" i="15"/>
  <c r="O12" i="15"/>
  <c r="Q11" i="15"/>
  <c r="P11" i="15"/>
  <c r="O11" i="15"/>
  <c r="Q10" i="15"/>
  <c r="P10" i="15"/>
  <c r="O10" i="15"/>
  <c r="Q9" i="15"/>
  <c r="P9" i="15"/>
  <c r="O9" i="15"/>
  <c r="Q8" i="15"/>
  <c r="P8" i="15"/>
  <c r="O8" i="15"/>
  <c r="Q7" i="15"/>
  <c r="P7" i="15"/>
  <c r="O7" i="15"/>
  <c r="Q6" i="15"/>
  <c r="P6" i="15"/>
  <c r="O6" i="15"/>
  <c r="Q5" i="15"/>
  <c r="P5" i="15"/>
  <c r="O5" i="15"/>
  <c r="Q4" i="15"/>
  <c r="P4" i="15"/>
  <c r="O4" i="15"/>
  <c r="Q3" i="15"/>
  <c r="P3" i="15"/>
  <c r="O3" i="15"/>
  <c r="Q2" i="15"/>
  <c r="P2" i="15"/>
  <c r="O2" i="15"/>
  <c r="Q71" i="14"/>
  <c r="P71" i="14"/>
  <c r="O71" i="14"/>
  <c r="Q70" i="14"/>
  <c r="P70" i="14"/>
  <c r="O70" i="14"/>
  <c r="Q69" i="14"/>
  <c r="P69" i="14"/>
  <c r="O69" i="14"/>
  <c r="Q68" i="14"/>
  <c r="P68" i="14"/>
  <c r="O68" i="14"/>
  <c r="Q67" i="14"/>
  <c r="P67" i="14"/>
  <c r="O67" i="14"/>
  <c r="Q66" i="14"/>
  <c r="P66" i="14"/>
  <c r="O66" i="14"/>
  <c r="Q65" i="14"/>
  <c r="P65" i="14"/>
  <c r="O65" i="14"/>
  <c r="Q64" i="14"/>
  <c r="P64" i="14"/>
  <c r="O64" i="14"/>
  <c r="Q63" i="14"/>
  <c r="P63" i="14"/>
  <c r="O63" i="14"/>
  <c r="Q62" i="14"/>
  <c r="P62" i="14"/>
  <c r="O62" i="14"/>
  <c r="Q61" i="14"/>
  <c r="P61" i="14"/>
  <c r="O61" i="14"/>
  <c r="Q60" i="14"/>
  <c r="P60" i="14"/>
  <c r="O60" i="14"/>
  <c r="Q59" i="14"/>
  <c r="P59" i="14"/>
  <c r="O59" i="14"/>
  <c r="Q58" i="14"/>
  <c r="P58" i="14"/>
  <c r="O58" i="14"/>
  <c r="Q57" i="14"/>
  <c r="P57" i="14"/>
  <c r="O57" i="14"/>
  <c r="Q56" i="14"/>
  <c r="P56" i="14"/>
  <c r="O56" i="14"/>
  <c r="Q55" i="14"/>
  <c r="P55" i="14"/>
  <c r="O55" i="14"/>
  <c r="Q54" i="14"/>
  <c r="P54" i="14"/>
  <c r="O54" i="14"/>
  <c r="Q53" i="14"/>
  <c r="P53" i="14"/>
  <c r="O53" i="14"/>
  <c r="Q52" i="14"/>
  <c r="P52" i="14"/>
  <c r="O52" i="14"/>
  <c r="Q51" i="14"/>
  <c r="P51" i="14"/>
  <c r="O51" i="14"/>
  <c r="Q50" i="14"/>
  <c r="P50" i="14"/>
  <c r="O50" i="14"/>
  <c r="Q49" i="14"/>
  <c r="P49" i="14"/>
  <c r="O49" i="14"/>
  <c r="Q48" i="14"/>
  <c r="P48" i="14"/>
  <c r="O48" i="14"/>
  <c r="Q47" i="14"/>
  <c r="P47" i="14"/>
  <c r="O47" i="14"/>
  <c r="Q46" i="14"/>
  <c r="P46" i="14"/>
  <c r="O46" i="14"/>
  <c r="Q45" i="14"/>
  <c r="P45" i="14"/>
  <c r="O45" i="14"/>
  <c r="Q44" i="14"/>
  <c r="P44" i="14"/>
  <c r="O44" i="14"/>
  <c r="Q43" i="14"/>
  <c r="P43" i="14"/>
  <c r="O43" i="14"/>
  <c r="Q42" i="14"/>
  <c r="P42" i="14"/>
  <c r="O42" i="14"/>
  <c r="Q41" i="14"/>
  <c r="P41" i="14"/>
  <c r="O41" i="14"/>
  <c r="Q40" i="14"/>
  <c r="P40" i="14"/>
  <c r="O40" i="14"/>
  <c r="Q39" i="14"/>
  <c r="P39" i="14"/>
  <c r="O39" i="14"/>
  <c r="Q38" i="14"/>
  <c r="P38" i="14"/>
  <c r="O38" i="14"/>
  <c r="Q37" i="14"/>
  <c r="P37" i="14"/>
  <c r="O37" i="14"/>
  <c r="Q36" i="14"/>
  <c r="P36" i="14"/>
  <c r="O36" i="14"/>
  <c r="Q35" i="14"/>
  <c r="P35" i="14"/>
  <c r="O35" i="14"/>
  <c r="Q34" i="14"/>
  <c r="P34" i="14"/>
  <c r="O34" i="14"/>
  <c r="Q33" i="14"/>
  <c r="P33" i="14"/>
  <c r="O33" i="14"/>
  <c r="Q32" i="14"/>
  <c r="P32" i="14"/>
  <c r="O32" i="14"/>
  <c r="Q31" i="14"/>
  <c r="P31" i="14"/>
  <c r="O31" i="14"/>
  <c r="Q30" i="14"/>
  <c r="P30" i="14"/>
  <c r="O30" i="14"/>
  <c r="Q29" i="14"/>
  <c r="P29" i="14"/>
  <c r="O29" i="14"/>
  <c r="Q28" i="14"/>
  <c r="P28" i="14"/>
  <c r="O28" i="14"/>
  <c r="Q27" i="14"/>
  <c r="P27" i="14"/>
  <c r="O27" i="14"/>
  <c r="Q26" i="14"/>
  <c r="P26" i="14"/>
  <c r="O26" i="14"/>
  <c r="Q25" i="14"/>
  <c r="P25" i="14"/>
  <c r="O25" i="14"/>
  <c r="Q24" i="14"/>
  <c r="P24" i="14"/>
  <c r="O24" i="14"/>
  <c r="Q23" i="14"/>
  <c r="P23" i="14"/>
  <c r="O23" i="14"/>
  <c r="Q22" i="14"/>
  <c r="P22" i="14"/>
  <c r="O22" i="14"/>
  <c r="Q21" i="14"/>
  <c r="P21" i="14"/>
  <c r="O21" i="14"/>
  <c r="Q20" i="14"/>
  <c r="P20" i="14"/>
  <c r="O20" i="14"/>
  <c r="Q19" i="14"/>
  <c r="P19" i="14"/>
  <c r="O19" i="14"/>
  <c r="Q18" i="14"/>
  <c r="P18" i="14"/>
  <c r="O18" i="14"/>
  <c r="Q17" i="14"/>
  <c r="P17" i="14"/>
  <c r="O17" i="14"/>
  <c r="Q16" i="14"/>
  <c r="P16" i="14"/>
  <c r="O16" i="14"/>
  <c r="Q15" i="14"/>
  <c r="P15" i="14"/>
  <c r="O15" i="14"/>
  <c r="Q14" i="14"/>
  <c r="P14" i="14"/>
  <c r="O14" i="14"/>
  <c r="Q13" i="14"/>
  <c r="P13" i="14"/>
  <c r="O13" i="14"/>
  <c r="Q12" i="14"/>
  <c r="P12" i="14"/>
  <c r="O12" i="14"/>
  <c r="Q11" i="14"/>
  <c r="P11" i="14"/>
  <c r="O11" i="14"/>
  <c r="Q10" i="14"/>
  <c r="P10" i="14"/>
  <c r="O10" i="14"/>
  <c r="Q9" i="14"/>
  <c r="P9" i="14"/>
  <c r="O9" i="14"/>
  <c r="Q8" i="14"/>
  <c r="P8" i="14"/>
  <c r="O8" i="14"/>
  <c r="Q7" i="14"/>
  <c r="P7" i="14"/>
  <c r="O7" i="14"/>
  <c r="Q6" i="14"/>
  <c r="P6" i="14"/>
  <c r="O6" i="14"/>
  <c r="Q5" i="14"/>
  <c r="P5" i="14"/>
  <c r="O5" i="14"/>
  <c r="Q4" i="14"/>
  <c r="P4" i="14"/>
  <c r="O4" i="14"/>
  <c r="Q3" i="14"/>
  <c r="P3" i="14"/>
  <c r="O3" i="14"/>
  <c r="Q2" i="14"/>
  <c r="P2" i="14"/>
  <c r="O2" i="14"/>
  <c r="Q71" i="13"/>
  <c r="P71" i="13"/>
  <c r="O71" i="13"/>
  <c r="Q70" i="13"/>
  <c r="P70" i="13"/>
  <c r="O70" i="13"/>
  <c r="Q69" i="13"/>
  <c r="P69" i="13"/>
  <c r="O69" i="13"/>
  <c r="Q68" i="13"/>
  <c r="P68" i="13"/>
  <c r="O68" i="13"/>
  <c r="Q67" i="13"/>
  <c r="P67" i="13"/>
  <c r="O67" i="13"/>
  <c r="Q66" i="13"/>
  <c r="P66" i="13"/>
  <c r="O66" i="13"/>
  <c r="Q65" i="13"/>
  <c r="P65" i="13"/>
  <c r="O65" i="13"/>
  <c r="Q64" i="13"/>
  <c r="P64" i="13"/>
  <c r="O64" i="13"/>
  <c r="Q63" i="13"/>
  <c r="P63" i="13"/>
  <c r="O63" i="13"/>
  <c r="Q62" i="13"/>
  <c r="P62" i="13"/>
  <c r="O62" i="13"/>
  <c r="Q61" i="13"/>
  <c r="P61" i="13"/>
  <c r="O61" i="13"/>
  <c r="Q60" i="13"/>
  <c r="P60" i="13"/>
  <c r="O60" i="13"/>
  <c r="Q59" i="13"/>
  <c r="P59" i="13"/>
  <c r="O59" i="13"/>
  <c r="Q58" i="13"/>
  <c r="P58" i="13"/>
  <c r="O58" i="13"/>
  <c r="Q57" i="13"/>
  <c r="P57" i="13"/>
  <c r="O57" i="13"/>
  <c r="Q56" i="13"/>
  <c r="P56" i="13"/>
  <c r="O56" i="13"/>
  <c r="Q55" i="13"/>
  <c r="P55" i="13"/>
  <c r="O55" i="13"/>
  <c r="Q54" i="13"/>
  <c r="P54" i="13"/>
  <c r="O54" i="13"/>
  <c r="Q53" i="13"/>
  <c r="P53" i="13"/>
  <c r="O53" i="13"/>
  <c r="Q52" i="13"/>
  <c r="P52" i="13"/>
  <c r="O52" i="13"/>
  <c r="Q51" i="13"/>
  <c r="P51" i="13"/>
  <c r="O51" i="13"/>
  <c r="Q50" i="13"/>
  <c r="P50" i="13"/>
  <c r="O50" i="13"/>
  <c r="Q49" i="13"/>
  <c r="P49" i="13"/>
  <c r="O49" i="13"/>
  <c r="Q48" i="13"/>
  <c r="P48" i="13"/>
  <c r="O48" i="13"/>
  <c r="Q47" i="13"/>
  <c r="P47" i="13"/>
  <c r="O47" i="13"/>
  <c r="Q46" i="13"/>
  <c r="P46" i="13"/>
  <c r="O46" i="13"/>
  <c r="Q45" i="13"/>
  <c r="P45" i="13"/>
  <c r="O45" i="13"/>
  <c r="Q44" i="13"/>
  <c r="P44" i="13"/>
  <c r="O44" i="13"/>
  <c r="Q43" i="13"/>
  <c r="P43" i="13"/>
  <c r="O43" i="13"/>
  <c r="Q42" i="13"/>
  <c r="P42" i="13"/>
  <c r="O42" i="13"/>
  <c r="Q41" i="13"/>
  <c r="P41" i="13"/>
  <c r="O41" i="13"/>
  <c r="Q40" i="13"/>
  <c r="P40" i="13"/>
  <c r="O40" i="13"/>
  <c r="Q39" i="13"/>
  <c r="P39" i="13"/>
  <c r="O39" i="13"/>
  <c r="Q38" i="13"/>
  <c r="P38" i="13"/>
  <c r="O38" i="13"/>
  <c r="Q37" i="13"/>
  <c r="P37" i="13"/>
  <c r="O37" i="13"/>
  <c r="Q36" i="13"/>
  <c r="P36" i="13"/>
  <c r="O36" i="13"/>
  <c r="Q35" i="13"/>
  <c r="P35" i="13"/>
  <c r="O35" i="13"/>
  <c r="Q34" i="13"/>
  <c r="P34" i="13"/>
  <c r="O34" i="13"/>
  <c r="Q33" i="13"/>
  <c r="P33" i="13"/>
  <c r="O33" i="13"/>
  <c r="Q32" i="13"/>
  <c r="P32" i="13"/>
  <c r="O32" i="13"/>
  <c r="Q31" i="13"/>
  <c r="P31" i="13"/>
  <c r="O31" i="13"/>
  <c r="Q30" i="13"/>
  <c r="P30" i="13"/>
  <c r="O30" i="13"/>
  <c r="Q29" i="13"/>
  <c r="P29" i="13"/>
  <c r="O29" i="13"/>
  <c r="Q28" i="13"/>
  <c r="P28" i="13"/>
  <c r="O28" i="13"/>
  <c r="Q27" i="13"/>
  <c r="P27" i="13"/>
  <c r="O27" i="13"/>
  <c r="Q26" i="13"/>
  <c r="P26" i="13"/>
  <c r="O26" i="13"/>
  <c r="Q25" i="13"/>
  <c r="P25" i="13"/>
  <c r="O25" i="13"/>
  <c r="Q24" i="13"/>
  <c r="P24" i="13"/>
  <c r="O24" i="13"/>
  <c r="Q23" i="13"/>
  <c r="P23" i="13"/>
  <c r="O23" i="13"/>
  <c r="Q22" i="13"/>
  <c r="P22" i="13"/>
  <c r="O22" i="13"/>
  <c r="Q21" i="13"/>
  <c r="P21" i="13"/>
  <c r="O21" i="13"/>
  <c r="Q20" i="13"/>
  <c r="P20" i="13"/>
  <c r="O20" i="13"/>
  <c r="Q19" i="13"/>
  <c r="P19" i="13"/>
  <c r="O19" i="13"/>
  <c r="Q18" i="13"/>
  <c r="P18" i="13"/>
  <c r="O18" i="13"/>
  <c r="Q17" i="13"/>
  <c r="P17" i="13"/>
  <c r="O17" i="13"/>
  <c r="Q16" i="13"/>
  <c r="P16" i="13"/>
  <c r="O16" i="13"/>
  <c r="Q15" i="13"/>
  <c r="P15" i="13"/>
  <c r="O15" i="13"/>
  <c r="Q14" i="13"/>
  <c r="P14" i="13"/>
  <c r="O14" i="13"/>
  <c r="Q13" i="13"/>
  <c r="P13" i="13"/>
  <c r="O13" i="13"/>
  <c r="Q12" i="13"/>
  <c r="P12" i="13"/>
  <c r="O12" i="13"/>
  <c r="Q11" i="13"/>
  <c r="P11" i="13"/>
  <c r="O11" i="13"/>
  <c r="Q10" i="13"/>
  <c r="P10" i="13"/>
  <c r="O10" i="13"/>
  <c r="Q9" i="13"/>
  <c r="P9" i="13"/>
  <c r="O9" i="13"/>
  <c r="Q8" i="13"/>
  <c r="P8" i="13"/>
  <c r="O8" i="13"/>
  <c r="Q7" i="13"/>
  <c r="P7" i="13"/>
  <c r="O7" i="13"/>
  <c r="Q6" i="13"/>
  <c r="P6" i="13"/>
  <c r="O6" i="13"/>
  <c r="Q5" i="13"/>
  <c r="P5" i="13"/>
  <c r="O5" i="13"/>
  <c r="Q4" i="13"/>
  <c r="P4" i="13"/>
  <c r="O4" i="13"/>
  <c r="Q3" i="13"/>
  <c r="P3" i="13"/>
  <c r="O3" i="13"/>
  <c r="Q2" i="13"/>
  <c r="P2" i="13"/>
  <c r="O2" i="13"/>
  <c r="Q71" i="12"/>
  <c r="P71" i="12"/>
  <c r="O71" i="12"/>
  <c r="Q70" i="12"/>
  <c r="P70" i="12"/>
  <c r="O70" i="12"/>
  <c r="Q69" i="12"/>
  <c r="P69" i="12"/>
  <c r="O69" i="12"/>
  <c r="Q68" i="12"/>
  <c r="P68" i="12"/>
  <c r="O68" i="12"/>
  <c r="Q67" i="12"/>
  <c r="P67" i="12"/>
  <c r="O67" i="12"/>
  <c r="Q66" i="12"/>
  <c r="P66" i="12"/>
  <c r="O66" i="12"/>
  <c r="Q65" i="12"/>
  <c r="P65" i="12"/>
  <c r="O65" i="12"/>
  <c r="Q64" i="12"/>
  <c r="P64" i="12"/>
  <c r="O64" i="12"/>
  <c r="Q63" i="12"/>
  <c r="P63" i="12"/>
  <c r="O63" i="12"/>
  <c r="Q62" i="12"/>
  <c r="P62" i="12"/>
  <c r="O62" i="12"/>
  <c r="Q61" i="12"/>
  <c r="P61" i="12"/>
  <c r="O61" i="12"/>
  <c r="Q60" i="12"/>
  <c r="P60" i="12"/>
  <c r="O60" i="12"/>
  <c r="Q59" i="12"/>
  <c r="P59" i="12"/>
  <c r="O59" i="12"/>
  <c r="Q58" i="12"/>
  <c r="P58" i="12"/>
  <c r="O58" i="12"/>
  <c r="Q57" i="12"/>
  <c r="P57" i="12"/>
  <c r="O57" i="12"/>
  <c r="Q56" i="12"/>
  <c r="P56" i="12"/>
  <c r="O56" i="12"/>
  <c r="Q55" i="12"/>
  <c r="P55" i="12"/>
  <c r="O55" i="12"/>
  <c r="Q54" i="12"/>
  <c r="P54" i="12"/>
  <c r="O54" i="12"/>
  <c r="Q53" i="12"/>
  <c r="P53" i="12"/>
  <c r="O53" i="12"/>
  <c r="Q52" i="12"/>
  <c r="P52" i="12"/>
  <c r="O52" i="12"/>
  <c r="Q51" i="12"/>
  <c r="P51" i="12"/>
  <c r="O51" i="12"/>
  <c r="Q50" i="12"/>
  <c r="P50" i="12"/>
  <c r="O50" i="12"/>
  <c r="Q49" i="12"/>
  <c r="P49" i="12"/>
  <c r="O49" i="12"/>
  <c r="Q48" i="12"/>
  <c r="P48" i="12"/>
  <c r="O48" i="12"/>
  <c r="Q47" i="12"/>
  <c r="P47" i="12"/>
  <c r="O47" i="12"/>
  <c r="Q46" i="12"/>
  <c r="P46" i="12"/>
  <c r="O46" i="12"/>
  <c r="Q45" i="12"/>
  <c r="P45" i="12"/>
  <c r="O45" i="12"/>
  <c r="Q44" i="12"/>
  <c r="P44" i="12"/>
  <c r="O44" i="12"/>
  <c r="Q43" i="12"/>
  <c r="P43" i="12"/>
  <c r="O43" i="12"/>
  <c r="Q42" i="12"/>
  <c r="P42" i="12"/>
  <c r="O42" i="12"/>
  <c r="Q41" i="12"/>
  <c r="P41" i="12"/>
  <c r="O41" i="12"/>
  <c r="Q40" i="12"/>
  <c r="P40" i="12"/>
  <c r="O40" i="12"/>
  <c r="Q39" i="12"/>
  <c r="P39" i="12"/>
  <c r="O39" i="12"/>
  <c r="Q38" i="12"/>
  <c r="P38" i="12"/>
  <c r="O38" i="12"/>
  <c r="Q37" i="12"/>
  <c r="P37" i="12"/>
  <c r="O37" i="12"/>
  <c r="Q36" i="12"/>
  <c r="P36" i="12"/>
  <c r="O36" i="12"/>
  <c r="Q35" i="12"/>
  <c r="P35" i="12"/>
  <c r="O35" i="12"/>
  <c r="Q34" i="12"/>
  <c r="P34" i="12"/>
  <c r="O34" i="12"/>
  <c r="Q33" i="12"/>
  <c r="P33" i="12"/>
  <c r="O33" i="12"/>
  <c r="Q32" i="12"/>
  <c r="P32" i="12"/>
  <c r="O32" i="12"/>
  <c r="Q31" i="12"/>
  <c r="P31" i="12"/>
  <c r="O31" i="12"/>
  <c r="Q30" i="12"/>
  <c r="P30" i="12"/>
  <c r="O30" i="12"/>
  <c r="Q29" i="12"/>
  <c r="P29" i="12"/>
  <c r="O29" i="12"/>
  <c r="Q28" i="12"/>
  <c r="P28" i="12"/>
  <c r="O28" i="12"/>
  <c r="Q27" i="12"/>
  <c r="P27" i="12"/>
  <c r="O27" i="12"/>
  <c r="Q26" i="12"/>
  <c r="P26" i="12"/>
  <c r="O26" i="12"/>
  <c r="Q25" i="12"/>
  <c r="P25" i="12"/>
  <c r="O25" i="12"/>
  <c r="Q24" i="12"/>
  <c r="P24" i="12"/>
  <c r="O24" i="12"/>
  <c r="Q23" i="12"/>
  <c r="P23" i="12"/>
  <c r="O23" i="12"/>
  <c r="Q22" i="12"/>
  <c r="P22" i="12"/>
  <c r="O22" i="12"/>
  <c r="Q21" i="12"/>
  <c r="P21" i="12"/>
  <c r="O21" i="12"/>
  <c r="Q20" i="12"/>
  <c r="P20" i="12"/>
  <c r="O20" i="12"/>
  <c r="Q19" i="12"/>
  <c r="P19" i="12"/>
  <c r="O19" i="12"/>
  <c r="Q18" i="12"/>
  <c r="P18" i="12"/>
  <c r="O18" i="12"/>
  <c r="Q17" i="12"/>
  <c r="P17" i="12"/>
  <c r="O17" i="12"/>
  <c r="Q16" i="12"/>
  <c r="P16" i="12"/>
  <c r="O16" i="12"/>
  <c r="Q15" i="12"/>
  <c r="P15" i="12"/>
  <c r="O15" i="12"/>
  <c r="Q14" i="12"/>
  <c r="P14" i="12"/>
  <c r="O14" i="12"/>
  <c r="Q13" i="12"/>
  <c r="P13" i="12"/>
  <c r="O13" i="12"/>
  <c r="Q12" i="12"/>
  <c r="P12" i="12"/>
  <c r="O12" i="12"/>
  <c r="Q11" i="12"/>
  <c r="P11" i="12"/>
  <c r="O11" i="12"/>
  <c r="Q10" i="12"/>
  <c r="P10" i="12"/>
  <c r="O10" i="12"/>
  <c r="Q9" i="12"/>
  <c r="P9" i="12"/>
  <c r="O9" i="12"/>
  <c r="Q8" i="12"/>
  <c r="P8" i="12"/>
  <c r="O8" i="12"/>
  <c r="Q7" i="12"/>
  <c r="P7" i="12"/>
  <c r="O7" i="12"/>
  <c r="Q6" i="12"/>
  <c r="P6" i="12"/>
  <c r="O6" i="12"/>
  <c r="Q5" i="12"/>
  <c r="P5" i="12"/>
  <c r="O5" i="12"/>
  <c r="Q4" i="12"/>
  <c r="P4" i="12"/>
  <c r="O4" i="12"/>
  <c r="Q3" i="12"/>
  <c r="P3" i="12"/>
  <c r="O3" i="12"/>
  <c r="Q2" i="12"/>
  <c r="P2" i="12"/>
  <c r="O2" i="12"/>
  <c r="Q71" i="11"/>
  <c r="P71" i="11"/>
  <c r="O71" i="11"/>
  <c r="Q70" i="11"/>
  <c r="P70" i="11"/>
  <c r="O70" i="11"/>
  <c r="Q69" i="11"/>
  <c r="P69" i="11"/>
  <c r="O69" i="11"/>
  <c r="Q68" i="11"/>
  <c r="P68" i="11"/>
  <c r="O68" i="11"/>
  <c r="Q67" i="11"/>
  <c r="P67" i="11"/>
  <c r="O67" i="11"/>
  <c r="Q66" i="11"/>
  <c r="P66" i="11"/>
  <c r="O66" i="11"/>
  <c r="Q65" i="11"/>
  <c r="P65" i="11"/>
  <c r="O65" i="11"/>
  <c r="Q64" i="11"/>
  <c r="P64" i="11"/>
  <c r="O64" i="11"/>
  <c r="Q63" i="11"/>
  <c r="P63" i="11"/>
  <c r="O63" i="11"/>
  <c r="Q62" i="11"/>
  <c r="P62" i="11"/>
  <c r="O62" i="11"/>
  <c r="Q61" i="11"/>
  <c r="P61" i="11"/>
  <c r="O61" i="11"/>
  <c r="Q60" i="11"/>
  <c r="P60" i="11"/>
  <c r="O60" i="11"/>
  <c r="Q59" i="11"/>
  <c r="P59" i="11"/>
  <c r="O59" i="11"/>
  <c r="Q58" i="11"/>
  <c r="P58" i="11"/>
  <c r="O58" i="11"/>
  <c r="Q57" i="11"/>
  <c r="P57" i="11"/>
  <c r="O57" i="11"/>
  <c r="Q56" i="11"/>
  <c r="P56" i="11"/>
  <c r="O56" i="11"/>
  <c r="Q55" i="11"/>
  <c r="P55" i="11"/>
  <c r="O55" i="11"/>
  <c r="Q54" i="11"/>
  <c r="P54" i="11"/>
  <c r="O54" i="11"/>
  <c r="Q53" i="11"/>
  <c r="P53" i="11"/>
  <c r="O53" i="11"/>
  <c r="Q52" i="11"/>
  <c r="P52" i="11"/>
  <c r="O52" i="11"/>
  <c r="Q51" i="11"/>
  <c r="P51" i="11"/>
  <c r="O51" i="11"/>
  <c r="Q50" i="11"/>
  <c r="P50" i="11"/>
  <c r="O50" i="11"/>
  <c r="Q49" i="11"/>
  <c r="P49" i="11"/>
  <c r="O49" i="11"/>
  <c r="Q48" i="11"/>
  <c r="P48" i="11"/>
  <c r="O48" i="11"/>
  <c r="Q47" i="11"/>
  <c r="P47" i="11"/>
  <c r="O47" i="11"/>
  <c r="Q46" i="11"/>
  <c r="P46" i="11"/>
  <c r="O46" i="11"/>
  <c r="Q45" i="11"/>
  <c r="P45" i="11"/>
  <c r="O45" i="11"/>
  <c r="Q44" i="11"/>
  <c r="P44" i="11"/>
  <c r="O44" i="11"/>
  <c r="Q43" i="11"/>
  <c r="P43" i="11"/>
  <c r="O43" i="11"/>
  <c r="Q42" i="11"/>
  <c r="P42" i="11"/>
  <c r="O42" i="11"/>
  <c r="Q41" i="11"/>
  <c r="P41" i="11"/>
  <c r="O41" i="11"/>
  <c r="Q40" i="11"/>
  <c r="P40" i="11"/>
  <c r="O40" i="11"/>
  <c r="Q39" i="11"/>
  <c r="P39" i="11"/>
  <c r="O39" i="11"/>
  <c r="Q38" i="11"/>
  <c r="P38" i="11"/>
  <c r="O38" i="11"/>
  <c r="Q37" i="11"/>
  <c r="P37" i="11"/>
  <c r="O37" i="11"/>
  <c r="Q36" i="11"/>
  <c r="P36" i="11"/>
  <c r="O36" i="11"/>
  <c r="Q35" i="11"/>
  <c r="P35" i="11"/>
  <c r="O35" i="11"/>
  <c r="Q34" i="11"/>
  <c r="P34" i="11"/>
  <c r="O34" i="11"/>
  <c r="Q33" i="11"/>
  <c r="P33" i="11"/>
  <c r="O33" i="11"/>
  <c r="Q32" i="11"/>
  <c r="P32" i="11"/>
  <c r="O32" i="11"/>
  <c r="Q31" i="11"/>
  <c r="P31" i="11"/>
  <c r="O31" i="11"/>
  <c r="Q30" i="11"/>
  <c r="P30" i="11"/>
  <c r="O30" i="11"/>
  <c r="Q29" i="11"/>
  <c r="P29" i="11"/>
  <c r="O29" i="11"/>
  <c r="Q28" i="11"/>
  <c r="P28" i="11"/>
  <c r="O28" i="11"/>
  <c r="Q27" i="11"/>
  <c r="P27" i="11"/>
  <c r="O27" i="11"/>
  <c r="Q26" i="11"/>
  <c r="P26" i="11"/>
  <c r="O26" i="11"/>
  <c r="Q25" i="11"/>
  <c r="P25" i="11"/>
  <c r="O25" i="11"/>
  <c r="Q24" i="11"/>
  <c r="P24" i="11"/>
  <c r="O24" i="11"/>
  <c r="Q23" i="11"/>
  <c r="P23" i="11"/>
  <c r="O23" i="11"/>
  <c r="Q22" i="11"/>
  <c r="P22" i="11"/>
  <c r="O22" i="11"/>
  <c r="Q21" i="11"/>
  <c r="P21" i="11"/>
  <c r="O21" i="11"/>
  <c r="Q20" i="11"/>
  <c r="P20" i="11"/>
  <c r="O20" i="11"/>
  <c r="Q19" i="11"/>
  <c r="P19" i="11"/>
  <c r="O19" i="11"/>
  <c r="Q18" i="11"/>
  <c r="P18" i="11"/>
  <c r="O18" i="11"/>
  <c r="Q17" i="11"/>
  <c r="P17" i="11"/>
  <c r="O17" i="11"/>
  <c r="Q16" i="11"/>
  <c r="P16" i="11"/>
  <c r="O16" i="11"/>
  <c r="Q15" i="11"/>
  <c r="P15" i="11"/>
  <c r="O15" i="11"/>
  <c r="Q14" i="11"/>
  <c r="P14" i="11"/>
  <c r="O14" i="11"/>
  <c r="Q13" i="11"/>
  <c r="P13" i="11"/>
  <c r="O13" i="11"/>
  <c r="Q12" i="11"/>
  <c r="P12" i="11"/>
  <c r="O12" i="11"/>
  <c r="Q11" i="11"/>
  <c r="P11" i="11"/>
  <c r="O11" i="11"/>
  <c r="Q10" i="11"/>
  <c r="P10" i="11"/>
  <c r="O10" i="11"/>
  <c r="Q9" i="11"/>
  <c r="P9" i="11"/>
  <c r="O9" i="11"/>
  <c r="Q8" i="11"/>
  <c r="P8" i="11"/>
  <c r="O8" i="11"/>
  <c r="Q7" i="11"/>
  <c r="P7" i="11"/>
  <c r="O7" i="11"/>
  <c r="Q6" i="11"/>
  <c r="P6" i="11"/>
  <c r="O6" i="11"/>
  <c r="Q5" i="11"/>
  <c r="P5" i="11"/>
  <c r="O5" i="11"/>
  <c r="Q4" i="11"/>
  <c r="P4" i="11"/>
  <c r="O4" i="11"/>
  <c r="Q3" i="11"/>
  <c r="P3" i="11"/>
  <c r="O3" i="11"/>
  <c r="Q2" i="11"/>
  <c r="P2" i="11"/>
  <c r="O2" i="11"/>
  <c r="Q71" i="8"/>
  <c r="P71" i="8"/>
  <c r="Q70" i="8"/>
  <c r="P70" i="8"/>
  <c r="Q69" i="8"/>
  <c r="P69" i="8"/>
  <c r="Q68" i="8"/>
  <c r="P68" i="8"/>
  <c r="Q67" i="8"/>
  <c r="P67" i="8"/>
  <c r="Q66" i="8"/>
  <c r="P66" i="8"/>
  <c r="Q65" i="8"/>
  <c r="P65" i="8"/>
  <c r="Q64" i="8"/>
  <c r="P64" i="8"/>
  <c r="Q63" i="8"/>
  <c r="P63" i="8"/>
  <c r="Q62" i="8"/>
  <c r="P62" i="8"/>
  <c r="Q61" i="8"/>
  <c r="P61" i="8"/>
  <c r="Q60" i="8"/>
  <c r="P60" i="8"/>
  <c r="Q59" i="8"/>
  <c r="P59" i="8"/>
  <c r="Q58" i="8"/>
  <c r="P58" i="8"/>
  <c r="Q57" i="8"/>
  <c r="P57" i="8"/>
  <c r="Q56" i="8"/>
  <c r="P56" i="8"/>
  <c r="Q55" i="8"/>
  <c r="P55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Q39" i="8"/>
  <c r="P39" i="8"/>
  <c r="Q38" i="8"/>
  <c r="P38" i="8"/>
  <c r="Q37" i="8"/>
  <c r="P37" i="8"/>
  <c r="Q36" i="8"/>
  <c r="P36" i="8"/>
  <c r="Q35" i="8"/>
  <c r="P35" i="8"/>
  <c r="Q34" i="8"/>
  <c r="P34" i="8"/>
  <c r="Q33" i="8"/>
  <c r="P33" i="8"/>
  <c r="Q32" i="8"/>
  <c r="P32" i="8"/>
  <c r="Q31" i="8"/>
  <c r="P31" i="8"/>
  <c r="Q30" i="8"/>
  <c r="P30" i="8"/>
  <c r="Q29" i="8"/>
  <c r="P29" i="8"/>
  <c r="Q28" i="8"/>
  <c r="P28" i="8"/>
  <c r="Q27" i="8"/>
  <c r="P27" i="8"/>
  <c r="Q26" i="8"/>
  <c r="P26" i="8"/>
  <c r="Q25" i="8"/>
  <c r="P25" i="8"/>
  <c r="Q24" i="8"/>
  <c r="P24" i="8"/>
  <c r="Q23" i="8"/>
  <c r="P23" i="8"/>
  <c r="Q22" i="8"/>
  <c r="P22" i="8"/>
  <c r="Q21" i="8"/>
  <c r="P21" i="8"/>
  <c r="Q20" i="8"/>
  <c r="P20" i="8"/>
  <c r="Q19" i="8"/>
  <c r="P19" i="8"/>
  <c r="Q18" i="8"/>
  <c r="P18" i="8"/>
  <c r="Q17" i="8"/>
  <c r="P17" i="8"/>
  <c r="Q16" i="8"/>
  <c r="P16" i="8"/>
  <c r="Q15" i="8"/>
  <c r="P15" i="8"/>
  <c r="Q14" i="8"/>
  <c r="P14" i="8"/>
  <c r="Q13" i="8"/>
  <c r="P13" i="8"/>
  <c r="Q12" i="8"/>
  <c r="P12" i="8"/>
  <c r="Q11" i="8"/>
  <c r="P11" i="8"/>
  <c r="Q10" i="8"/>
  <c r="P10" i="8"/>
  <c r="Q9" i="8"/>
  <c r="P9" i="8"/>
  <c r="Q8" i="8"/>
  <c r="P8" i="8"/>
  <c r="Q7" i="8"/>
  <c r="P7" i="8"/>
  <c r="Q6" i="8"/>
  <c r="P6" i="8"/>
  <c r="Q5" i="8"/>
  <c r="P5" i="8"/>
  <c r="Q4" i="8"/>
  <c r="P4" i="8"/>
  <c r="Q3" i="8"/>
  <c r="P3" i="8"/>
  <c r="Q2" i="8"/>
  <c r="P2" i="8"/>
  <c r="Q71" i="7"/>
  <c r="P71" i="7"/>
  <c r="Q70" i="7"/>
  <c r="P70" i="7"/>
  <c r="Q69" i="7"/>
  <c r="P69" i="7"/>
  <c r="Q68" i="7"/>
  <c r="P68" i="7"/>
  <c r="Q67" i="7"/>
  <c r="P67" i="7"/>
  <c r="Q66" i="7"/>
  <c r="P66" i="7"/>
  <c r="Q65" i="7"/>
  <c r="P65" i="7"/>
  <c r="Q64" i="7"/>
  <c r="P64" i="7"/>
  <c r="Q63" i="7"/>
  <c r="P63" i="7"/>
  <c r="Q62" i="7"/>
  <c r="P62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4" i="7"/>
  <c r="P54" i="7"/>
  <c r="Q53" i="7"/>
  <c r="P53" i="7"/>
  <c r="Q52" i="7"/>
  <c r="P52" i="7"/>
  <c r="Q51" i="7"/>
  <c r="P51" i="7"/>
  <c r="Q50" i="7"/>
  <c r="P50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5" i="7"/>
  <c r="P35" i="7"/>
  <c r="Q34" i="7"/>
  <c r="P34" i="7"/>
  <c r="Q33" i="7"/>
  <c r="P33" i="7"/>
  <c r="Q32" i="7"/>
  <c r="P32" i="7"/>
  <c r="Q31" i="7"/>
  <c r="P31" i="7"/>
  <c r="Q30" i="7"/>
  <c r="P30" i="7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Q8" i="7"/>
  <c r="P8" i="7"/>
  <c r="Q7" i="7"/>
  <c r="P7" i="7"/>
  <c r="Q6" i="7"/>
  <c r="P6" i="7"/>
  <c r="Q5" i="7"/>
  <c r="P5" i="7"/>
  <c r="Q4" i="7"/>
  <c r="P4" i="7"/>
  <c r="Q3" i="7"/>
  <c r="P3" i="7"/>
  <c r="Q2" i="7"/>
  <c r="P2" i="7"/>
  <c r="Q71" i="6"/>
  <c r="P71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2" i="6"/>
  <c r="P62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Q5" i="6"/>
  <c r="P5" i="6"/>
  <c r="Q4" i="6"/>
  <c r="P4" i="6"/>
  <c r="Q3" i="6"/>
  <c r="P3" i="6"/>
  <c r="Q2" i="6"/>
  <c r="P2" i="6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" i="8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2" i="7"/>
  <c r="O34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2" i="6"/>
</calcChain>
</file>

<file path=xl/sharedStrings.xml><?xml version="1.0" encoding="utf-8"?>
<sst xmlns="http://schemas.openxmlformats.org/spreadsheetml/2006/main" count="1511" uniqueCount="116">
  <si>
    <t>PlayerId</t>
  </si>
  <si>
    <t>PlayerName</t>
  </si>
  <si>
    <t>Mike Rainbolt</t>
  </si>
  <si>
    <t>Mike Weber</t>
  </si>
  <si>
    <t>Gerald Brown</t>
  </si>
  <si>
    <t>Sam Scharenberg</t>
  </si>
  <si>
    <t>Tony Glass</t>
  </si>
  <si>
    <t>Steve Dooley</t>
  </si>
  <si>
    <t>Eric Enright</t>
  </si>
  <si>
    <t>Bob Farrell</t>
  </si>
  <si>
    <t xml:space="preserve">Jimbo Smith, Jr. </t>
  </si>
  <si>
    <t>Jason Perniciaro</t>
  </si>
  <si>
    <t>Brian Timmons</t>
  </si>
  <si>
    <t>Ted Wiese</t>
  </si>
  <si>
    <t>Tom Meadows</t>
  </si>
  <si>
    <t>Mike McCluskey</t>
  </si>
  <si>
    <t>Joe Mathes</t>
  </si>
  <si>
    <t>Larry Lasley</t>
  </si>
  <si>
    <t>Marty Plassmeyer</t>
  </si>
  <si>
    <t>Donnie Rulo</t>
  </si>
  <si>
    <t>Dan Suchman</t>
  </si>
  <si>
    <t>Ernie Luna</t>
  </si>
  <si>
    <t>Mike McCoy</t>
  </si>
  <si>
    <t>Mike Jung</t>
  </si>
  <si>
    <t>Gus Giegling</t>
  </si>
  <si>
    <t>Mitch Gangloff</t>
  </si>
  <si>
    <t>Patrick Tesch</t>
  </si>
  <si>
    <t>Tyler Aholt</t>
  </si>
  <si>
    <t>Brian Cox</t>
  </si>
  <si>
    <t>Jim Gangloff</t>
  </si>
  <si>
    <t>Joe Wiese</t>
  </si>
  <si>
    <t>Tommy Faulstich</t>
  </si>
  <si>
    <t>Lou Cole, Sr.</t>
  </si>
  <si>
    <t>Mark Connoley</t>
  </si>
  <si>
    <t>Brett Weber</t>
  </si>
  <si>
    <t>Sean Peters</t>
  </si>
  <si>
    <t>Phil Gangloff</t>
  </si>
  <si>
    <t>Doug McCluskey</t>
  </si>
  <si>
    <t>Tim O'Connell</t>
  </si>
  <si>
    <t>Matt Eike</t>
  </si>
  <si>
    <t>Dave Kohring</t>
  </si>
  <si>
    <t>Marc Rosen</t>
  </si>
  <si>
    <t>Phil Alles</t>
  </si>
  <si>
    <t>Adam Wiesehan</t>
  </si>
  <si>
    <t>Lee Renfrow</t>
  </si>
  <si>
    <t>Sean Shoults</t>
  </si>
  <si>
    <t>Rick Funk</t>
  </si>
  <si>
    <t>Jack Fleming</t>
  </si>
  <si>
    <t>Paul Thomas</t>
  </si>
  <si>
    <t>Ray Timmons</t>
  </si>
  <si>
    <t>Tony Mazzuca</t>
  </si>
  <si>
    <t>Mike Haukap</t>
  </si>
  <si>
    <t>Elliot Fish</t>
  </si>
  <si>
    <t>Brendan Murphy</t>
  </si>
  <si>
    <t>Tom Mcmahon</t>
  </si>
  <si>
    <t>Jeremy Lentz</t>
  </si>
  <si>
    <t>Jason Lipscomb</t>
  </si>
  <si>
    <t>Gabe Brown</t>
  </si>
  <si>
    <t>Jerrod Scowden</t>
  </si>
  <si>
    <t>Jim Scherleth</t>
  </si>
  <si>
    <t>Dan Lorenz</t>
  </si>
  <si>
    <t>Jake Moelenbrok</t>
  </si>
  <si>
    <t>Tyler Rosen</t>
  </si>
  <si>
    <t>Jeff Fuller</t>
  </si>
  <si>
    <t>Andrew Evola</t>
  </si>
  <si>
    <t>Rueben Plancart</t>
  </si>
  <si>
    <t>Tom Goldman</t>
  </si>
  <si>
    <t>Tom Ciolek</t>
  </si>
  <si>
    <t>Tony Wozniak</t>
  </si>
  <si>
    <t>Mike Gebhardt</t>
  </si>
  <si>
    <t>Joe Altnether</t>
  </si>
  <si>
    <t>Sean Lewis</t>
  </si>
  <si>
    <t>Team</t>
  </si>
  <si>
    <t>Points</t>
  </si>
  <si>
    <t>GP</t>
  </si>
  <si>
    <t>W</t>
  </si>
  <si>
    <t>L</t>
  </si>
  <si>
    <t>T</t>
  </si>
  <si>
    <t>Team 1 (Enright)</t>
  </si>
  <si>
    <t>Team 2 (McMahon)</t>
  </si>
  <si>
    <t>Team 3 (Rainbolt)</t>
  </si>
  <si>
    <t>Team 4 (Cox)</t>
  </si>
  <si>
    <t>Team 5 (Fish)</t>
  </si>
  <si>
    <t>Team 6 (Altnether)</t>
  </si>
  <si>
    <t>Team 7 (Suchman)</t>
  </si>
  <si>
    <t>Team 8 (Shoults)</t>
  </si>
  <si>
    <t>Team 9 (Farrell)</t>
  </si>
  <si>
    <t>Team 10 (Luna)</t>
  </si>
  <si>
    <t>Tom McMahon</t>
  </si>
  <si>
    <t>TAB</t>
  </si>
  <si>
    <t>AB</t>
  </si>
  <si>
    <t>H</t>
  </si>
  <si>
    <t>BB</t>
  </si>
  <si>
    <t>HBP</t>
  </si>
  <si>
    <t>RBI</t>
  </si>
  <si>
    <t>AVG</t>
  </si>
  <si>
    <t>OBP</t>
  </si>
  <si>
    <t>SLG</t>
  </si>
  <si>
    <t>1B</t>
  </si>
  <si>
    <t>2B</t>
  </si>
  <si>
    <t>3B</t>
  </si>
  <si>
    <t>HR</t>
  </si>
  <si>
    <t>ID</t>
  </si>
  <si>
    <t>OBPS</t>
  </si>
  <si>
    <t>Hits Check</t>
  </si>
  <si>
    <t>HitsCheck</t>
  </si>
  <si>
    <t>Shutouts</t>
  </si>
  <si>
    <t>TAB Check</t>
  </si>
  <si>
    <t>AB Check</t>
  </si>
  <si>
    <t>Rueben Plancarte</t>
  </si>
  <si>
    <t>Ruben Plancarte</t>
  </si>
  <si>
    <t>Jeremy lentz</t>
  </si>
  <si>
    <t>Jarrod Scwden</t>
  </si>
  <si>
    <t>Mike Angelica</t>
  </si>
  <si>
    <t>Brooks Goedeker</t>
  </si>
  <si>
    <t xml:space="preserve">* 1 W from Forfeit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</si>
</sst>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11" xfId="0" applyFont="1" applyBorder="1"/>
    <xf numFmtId="0" fontId="4" fillId="0" borderId="11" xfId="0" applyFont="1" applyBorder="1" applyAlignment="1"/>
    <xf numFmtId="164" fontId="4" fillId="0" borderId="0" xfId="0" applyNumberFormat="1" applyFont="1"/>
    <xf numFmtId="0" fontId="4" fillId="0" borderId="1" xfId="0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0" xfId="0" applyFont="1" applyAlignment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/>
    <xf numFmtId="0" fontId="4" fillId="0" borderId="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4" fontId="0" fillId="0" borderId="0" xfId="0" applyNumberFormat="1" applyFont="1" applyAlignment="1"/>
    <xf numFmtId="0" fontId="9" fillId="0" borderId="0" xfId="0" applyFont="1" applyAlignment="1"/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opLeftCell="A48" workbookViewId="0">
      <selection activeCell="B50" sqref="B50"/>
    </sheetView>
  </sheetViews>
  <sheetFormatPr defaultColWidth="12.625" defaultRowHeight="15" customHeight="1" x14ac:dyDescent="0.2"/>
  <cols>
    <col min="1" max="1" width="7.625" customWidth="1"/>
    <col min="2" max="2" width="14.75" customWidth="1"/>
    <col min="3" max="3" width="11.625" customWidth="1"/>
    <col min="4" max="26" width="7.625" customWidth="1"/>
  </cols>
  <sheetData>
    <row r="1" spans="1:7" ht="15.75" customHeight="1" x14ac:dyDescent="0.25">
      <c r="A1" s="1" t="s">
        <v>0</v>
      </c>
      <c r="B1" s="1" t="s">
        <v>1</v>
      </c>
      <c r="C1" s="1" t="s">
        <v>72</v>
      </c>
    </row>
    <row r="2" spans="1:7" x14ac:dyDescent="0.25">
      <c r="A2" s="1">
        <v>1</v>
      </c>
      <c r="B2" s="1" t="s">
        <v>2</v>
      </c>
      <c r="C2" s="2">
        <v>3</v>
      </c>
      <c r="G2" s="3"/>
    </row>
    <row r="3" spans="1:7" x14ac:dyDescent="0.25">
      <c r="A3" s="2">
        <v>2</v>
      </c>
      <c r="B3" s="1" t="s">
        <v>3</v>
      </c>
      <c r="C3" s="2">
        <v>6</v>
      </c>
    </row>
    <row r="4" spans="1:7" x14ac:dyDescent="0.25">
      <c r="A4" s="1">
        <v>3</v>
      </c>
      <c r="B4" s="1" t="s">
        <v>4</v>
      </c>
      <c r="C4" s="2">
        <v>10</v>
      </c>
    </row>
    <row r="5" spans="1:7" x14ac:dyDescent="0.25">
      <c r="A5" s="2">
        <v>4</v>
      </c>
      <c r="B5" s="1" t="s">
        <v>5</v>
      </c>
      <c r="C5" s="2">
        <v>6</v>
      </c>
    </row>
    <row r="6" spans="1:7" x14ac:dyDescent="0.25">
      <c r="A6" s="1">
        <v>5</v>
      </c>
      <c r="B6" s="1" t="s">
        <v>6</v>
      </c>
      <c r="C6" s="2">
        <v>4</v>
      </c>
    </row>
    <row r="7" spans="1:7" x14ac:dyDescent="0.25">
      <c r="A7" s="2">
        <v>6</v>
      </c>
      <c r="B7" s="1" t="s">
        <v>7</v>
      </c>
      <c r="C7" s="2">
        <v>2</v>
      </c>
    </row>
    <row r="8" spans="1:7" x14ac:dyDescent="0.25">
      <c r="A8" s="1">
        <v>7</v>
      </c>
      <c r="B8" s="1" t="s">
        <v>8</v>
      </c>
      <c r="C8" s="2">
        <v>1</v>
      </c>
    </row>
    <row r="9" spans="1:7" x14ac:dyDescent="0.25">
      <c r="A9" s="2">
        <v>8</v>
      </c>
      <c r="B9" s="1" t="s">
        <v>9</v>
      </c>
      <c r="C9" s="2">
        <v>9</v>
      </c>
    </row>
    <row r="10" spans="1:7" x14ac:dyDescent="0.25">
      <c r="A10" s="1">
        <v>9</v>
      </c>
      <c r="B10" s="1" t="s">
        <v>10</v>
      </c>
      <c r="C10" s="2">
        <v>2</v>
      </c>
    </row>
    <row r="11" spans="1:7" x14ac:dyDescent="0.25">
      <c r="A11" s="2">
        <v>10</v>
      </c>
      <c r="B11" s="1" t="s">
        <v>11</v>
      </c>
      <c r="C11" s="2">
        <v>3</v>
      </c>
    </row>
    <row r="12" spans="1:7" x14ac:dyDescent="0.25">
      <c r="A12" s="1">
        <v>11</v>
      </c>
      <c r="B12" s="1" t="s">
        <v>12</v>
      </c>
      <c r="C12" s="2">
        <v>8</v>
      </c>
    </row>
    <row r="13" spans="1:7" x14ac:dyDescent="0.25">
      <c r="A13" s="2">
        <v>12</v>
      </c>
      <c r="B13" s="1" t="s">
        <v>13</v>
      </c>
      <c r="C13" s="2">
        <v>9</v>
      </c>
    </row>
    <row r="14" spans="1:7" x14ac:dyDescent="0.25">
      <c r="A14" s="1">
        <v>13</v>
      </c>
      <c r="B14" s="1" t="s">
        <v>14</v>
      </c>
      <c r="C14" s="2">
        <v>10</v>
      </c>
    </row>
    <row r="15" spans="1:7" x14ac:dyDescent="0.25">
      <c r="A15" s="2">
        <v>14</v>
      </c>
      <c r="B15" s="1" t="s">
        <v>15</v>
      </c>
      <c r="C15" s="2">
        <v>3</v>
      </c>
    </row>
    <row r="16" spans="1:7" x14ac:dyDescent="0.25">
      <c r="A16" s="1">
        <v>15</v>
      </c>
      <c r="B16" s="1" t="s">
        <v>16</v>
      </c>
      <c r="C16" s="2">
        <v>2</v>
      </c>
    </row>
    <row r="17" spans="1:3" x14ac:dyDescent="0.25">
      <c r="A17" s="2">
        <v>16</v>
      </c>
      <c r="B17" s="1" t="s">
        <v>17</v>
      </c>
      <c r="C17" s="2">
        <v>8</v>
      </c>
    </row>
    <row r="18" spans="1:3" x14ac:dyDescent="0.25">
      <c r="A18" s="1">
        <v>17</v>
      </c>
      <c r="B18" s="1" t="s">
        <v>18</v>
      </c>
      <c r="C18" s="2">
        <v>7</v>
      </c>
    </row>
    <row r="19" spans="1:3" x14ac:dyDescent="0.25">
      <c r="A19" s="2">
        <v>18</v>
      </c>
      <c r="B19" s="1" t="s">
        <v>19</v>
      </c>
      <c r="C19" s="2">
        <v>2</v>
      </c>
    </row>
    <row r="20" spans="1:3" x14ac:dyDescent="0.25">
      <c r="A20" s="1">
        <v>19</v>
      </c>
      <c r="B20" s="1" t="s">
        <v>20</v>
      </c>
      <c r="C20" s="2">
        <v>7</v>
      </c>
    </row>
    <row r="21" spans="1:3" x14ac:dyDescent="0.25">
      <c r="A21" s="2">
        <v>20</v>
      </c>
      <c r="B21" s="1" t="s">
        <v>21</v>
      </c>
      <c r="C21" s="2">
        <v>10</v>
      </c>
    </row>
    <row r="22" spans="1:3" ht="15.75" customHeight="1" x14ac:dyDescent="0.25">
      <c r="A22" s="1">
        <v>21</v>
      </c>
      <c r="B22" s="1" t="s">
        <v>22</v>
      </c>
      <c r="C22" s="2">
        <v>1</v>
      </c>
    </row>
    <row r="23" spans="1:3" ht="15.75" customHeight="1" x14ac:dyDescent="0.25">
      <c r="A23" s="2">
        <v>22</v>
      </c>
      <c r="B23" s="1" t="s">
        <v>23</v>
      </c>
      <c r="C23" s="2">
        <v>6</v>
      </c>
    </row>
    <row r="24" spans="1:3" ht="15.75" customHeight="1" x14ac:dyDescent="0.25">
      <c r="A24" s="1">
        <v>23</v>
      </c>
      <c r="B24" s="1" t="s">
        <v>24</v>
      </c>
      <c r="C24" s="2">
        <v>5</v>
      </c>
    </row>
    <row r="25" spans="1:3" ht="15.75" customHeight="1" x14ac:dyDescent="0.25">
      <c r="A25" s="2">
        <v>24</v>
      </c>
      <c r="B25" s="1" t="s">
        <v>25</v>
      </c>
      <c r="C25" s="2">
        <v>9</v>
      </c>
    </row>
    <row r="26" spans="1:3" ht="15.75" customHeight="1" x14ac:dyDescent="0.25">
      <c r="A26" s="1">
        <v>25</v>
      </c>
      <c r="B26" s="1" t="s">
        <v>26</v>
      </c>
      <c r="C26" s="2">
        <v>9</v>
      </c>
    </row>
    <row r="27" spans="1:3" ht="15.75" customHeight="1" x14ac:dyDescent="0.25">
      <c r="A27" s="1">
        <v>26</v>
      </c>
      <c r="B27" s="1" t="s">
        <v>27</v>
      </c>
      <c r="C27" s="2">
        <v>5</v>
      </c>
    </row>
    <row r="28" spans="1:3" ht="15.75" customHeight="1" x14ac:dyDescent="0.25">
      <c r="A28" s="2">
        <v>27</v>
      </c>
      <c r="B28" s="1" t="s">
        <v>28</v>
      </c>
      <c r="C28" s="2">
        <v>4</v>
      </c>
    </row>
    <row r="29" spans="1:3" ht="15.75" customHeight="1" x14ac:dyDescent="0.25">
      <c r="A29" s="1">
        <v>28</v>
      </c>
      <c r="B29" s="1" t="s">
        <v>29</v>
      </c>
      <c r="C29" s="2">
        <v>1</v>
      </c>
    </row>
    <row r="30" spans="1:3" ht="15.75" customHeight="1" x14ac:dyDescent="0.25">
      <c r="A30" s="2">
        <v>29</v>
      </c>
      <c r="B30" s="1" t="s">
        <v>30</v>
      </c>
      <c r="C30" s="2">
        <v>9</v>
      </c>
    </row>
    <row r="31" spans="1:3" ht="15.75" customHeight="1" x14ac:dyDescent="0.25">
      <c r="A31" s="1">
        <v>30</v>
      </c>
      <c r="B31" s="1" t="s">
        <v>31</v>
      </c>
      <c r="C31" s="2">
        <v>1</v>
      </c>
    </row>
    <row r="32" spans="1:3" ht="15.75" customHeight="1" x14ac:dyDescent="0.25">
      <c r="A32" s="2">
        <v>31</v>
      </c>
      <c r="B32" s="1" t="s">
        <v>32</v>
      </c>
      <c r="C32" s="2">
        <v>7</v>
      </c>
    </row>
    <row r="33" spans="1:3" ht="15.75" customHeight="1" x14ac:dyDescent="0.25">
      <c r="A33" s="1">
        <v>32</v>
      </c>
      <c r="B33" s="1" t="s">
        <v>33</v>
      </c>
      <c r="C33" s="2">
        <v>5</v>
      </c>
    </row>
    <row r="34" spans="1:3" ht="15.75" customHeight="1" x14ac:dyDescent="0.25">
      <c r="A34" s="2">
        <v>33</v>
      </c>
      <c r="B34" s="1" t="s">
        <v>34</v>
      </c>
      <c r="C34" s="2">
        <v>6</v>
      </c>
    </row>
    <row r="35" spans="1:3" ht="15.75" customHeight="1" x14ac:dyDescent="0.25">
      <c r="A35" s="1">
        <v>34</v>
      </c>
      <c r="B35" s="1" t="s">
        <v>35</v>
      </c>
      <c r="C35" s="2">
        <v>1</v>
      </c>
    </row>
    <row r="36" spans="1:3" ht="15.75" customHeight="1" x14ac:dyDescent="0.25">
      <c r="A36" s="2">
        <v>35</v>
      </c>
      <c r="B36" s="1" t="s">
        <v>36</v>
      </c>
      <c r="C36" s="2">
        <v>1</v>
      </c>
    </row>
    <row r="37" spans="1:3" ht="15.75" customHeight="1" x14ac:dyDescent="0.25">
      <c r="A37" s="1">
        <v>36</v>
      </c>
      <c r="B37" s="1" t="s">
        <v>37</v>
      </c>
      <c r="C37" s="2">
        <v>8</v>
      </c>
    </row>
    <row r="38" spans="1:3" ht="15.75" customHeight="1" x14ac:dyDescent="0.25">
      <c r="A38" s="2">
        <v>37</v>
      </c>
      <c r="B38" s="1" t="s">
        <v>38</v>
      </c>
      <c r="C38" s="2">
        <v>3</v>
      </c>
    </row>
    <row r="39" spans="1:3" ht="15.75" customHeight="1" x14ac:dyDescent="0.25">
      <c r="A39" s="1">
        <v>38</v>
      </c>
      <c r="B39" s="1" t="s">
        <v>39</v>
      </c>
      <c r="C39" s="2">
        <v>5</v>
      </c>
    </row>
    <row r="40" spans="1:3" ht="15.75" customHeight="1" x14ac:dyDescent="0.25">
      <c r="A40" s="2">
        <v>39</v>
      </c>
      <c r="B40" s="1" t="s">
        <v>40</v>
      </c>
      <c r="C40" s="2">
        <v>3</v>
      </c>
    </row>
    <row r="41" spans="1:3" ht="15.75" customHeight="1" x14ac:dyDescent="0.25">
      <c r="A41" s="1">
        <v>40</v>
      </c>
      <c r="B41" s="1" t="s">
        <v>41</v>
      </c>
      <c r="C41" s="2">
        <v>6</v>
      </c>
    </row>
    <row r="42" spans="1:3" ht="15.75" customHeight="1" x14ac:dyDescent="0.25">
      <c r="A42" s="2">
        <v>41</v>
      </c>
      <c r="B42" s="1" t="s">
        <v>42</v>
      </c>
      <c r="C42" s="2">
        <v>7</v>
      </c>
    </row>
    <row r="43" spans="1:3" ht="15.75" customHeight="1" x14ac:dyDescent="0.25">
      <c r="A43" s="1">
        <v>42</v>
      </c>
      <c r="B43" s="1" t="s">
        <v>43</v>
      </c>
      <c r="C43" s="2">
        <v>10</v>
      </c>
    </row>
    <row r="44" spans="1:3" ht="15.75" customHeight="1" x14ac:dyDescent="0.25">
      <c r="A44" s="2">
        <v>43</v>
      </c>
      <c r="B44" s="1" t="s">
        <v>44</v>
      </c>
      <c r="C44" s="2">
        <v>9</v>
      </c>
    </row>
    <row r="45" spans="1:3" ht="15.75" customHeight="1" x14ac:dyDescent="0.25">
      <c r="A45" s="1">
        <v>44</v>
      </c>
      <c r="B45" s="1" t="s">
        <v>45</v>
      </c>
      <c r="C45" s="2">
        <v>8</v>
      </c>
    </row>
    <row r="46" spans="1:3" ht="15.75" customHeight="1" x14ac:dyDescent="0.25">
      <c r="A46" s="2">
        <v>45</v>
      </c>
      <c r="B46" s="1" t="s">
        <v>46</v>
      </c>
      <c r="C46" s="2">
        <v>7</v>
      </c>
    </row>
    <row r="47" spans="1:3" ht="15.75" customHeight="1" x14ac:dyDescent="0.25">
      <c r="A47" s="1">
        <v>46</v>
      </c>
      <c r="B47" s="1" t="s">
        <v>47</v>
      </c>
      <c r="C47" s="2">
        <v>4</v>
      </c>
    </row>
    <row r="48" spans="1:3" ht="15.75" customHeight="1" x14ac:dyDescent="0.25">
      <c r="A48" s="2">
        <v>47</v>
      </c>
      <c r="B48" s="1" t="s">
        <v>48</v>
      </c>
      <c r="C48" s="2">
        <v>3</v>
      </c>
    </row>
    <row r="49" spans="1:3" ht="15.75" customHeight="1" x14ac:dyDescent="0.25">
      <c r="A49" s="1">
        <v>48</v>
      </c>
      <c r="B49" s="1" t="s">
        <v>49</v>
      </c>
      <c r="C49" s="2">
        <v>4</v>
      </c>
    </row>
    <row r="50" spans="1:3" ht="15.75" customHeight="1" x14ac:dyDescent="0.25">
      <c r="A50" s="2">
        <v>49</v>
      </c>
      <c r="B50" s="1" t="s">
        <v>50</v>
      </c>
      <c r="C50" s="2">
        <v>10</v>
      </c>
    </row>
    <row r="51" spans="1:3" ht="15.75" customHeight="1" x14ac:dyDescent="0.25">
      <c r="A51" s="1">
        <v>50</v>
      </c>
      <c r="B51" s="1" t="s">
        <v>51</v>
      </c>
      <c r="C51" s="2">
        <v>4</v>
      </c>
    </row>
    <row r="52" spans="1:3" ht="15.75" customHeight="1" x14ac:dyDescent="0.25">
      <c r="A52" s="1">
        <v>51</v>
      </c>
      <c r="B52" s="1" t="s">
        <v>52</v>
      </c>
      <c r="C52" s="2">
        <v>5</v>
      </c>
    </row>
    <row r="53" spans="1:3" ht="15.75" customHeight="1" x14ac:dyDescent="0.25">
      <c r="A53" s="2">
        <v>52</v>
      </c>
      <c r="B53" s="1" t="s">
        <v>53</v>
      </c>
      <c r="C53" s="2">
        <v>9</v>
      </c>
    </row>
    <row r="54" spans="1:3" ht="15.75" customHeight="1" x14ac:dyDescent="0.25">
      <c r="A54" s="1">
        <v>53</v>
      </c>
      <c r="B54" s="1" t="s">
        <v>54</v>
      </c>
      <c r="C54" s="2">
        <v>2</v>
      </c>
    </row>
    <row r="55" spans="1:3" ht="15.75" customHeight="1" x14ac:dyDescent="0.25">
      <c r="A55" s="2">
        <v>54</v>
      </c>
      <c r="B55" s="1" t="s">
        <v>55</v>
      </c>
      <c r="C55" s="2">
        <v>8</v>
      </c>
    </row>
    <row r="56" spans="1:3" ht="15.75" customHeight="1" x14ac:dyDescent="0.25">
      <c r="A56" s="1">
        <v>55</v>
      </c>
      <c r="B56" s="1" t="s">
        <v>56</v>
      </c>
      <c r="C56" s="2">
        <v>5</v>
      </c>
    </row>
    <row r="57" spans="1:3" ht="15.75" customHeight="1" x14ac:dyDescent="0.25">
      <c r="A57" s="2">
        <v>56</v>
      </c>
      <c r="B57" s="1" t="s">
        <v>57</v>
      </c>
      <c r="C57" s="2">
        <v>2</v>
      </c>
    </row>
    <row r="58" spans="1:3" ht="15.75" customHeight="1" x14ac:dyDescent="0.25">
      <c r="A58" s="1">
        <v>57</v>
      </c>
      <c r="B58" s="1" t="s">
        <v>58</v>
      </c>
      <c r="C58" s="2">
        <v>10</v>
      </c>
    </row>
    <row r="59" spans="1:3" ht="15.75" customHeight="1" x14ac:dyDescent="0.25">
      <c r="A59" s="2">
        <v>58</v>
      </c>
      <c r="B59" s="1" t="s">
        <v>59</v>
      </c>
      <c r="C59" s="2">
        <v>1</v>
      </c>
    </row>
    <row r="60" spans="1:3" ht="15.75" customHeight="1" x14ac:dyDescent="0.25">
      <c r="A60" s="1">
        <v>59</v>
      </c>
      <c r="B60" s="1" t="s">
        <v>60</v>
      </c>
      <c r="C60" s="2">
        <v>8</v>
      </c>
    </row>
    <row r="61" spans="1:3" ht="15.75" customHeight="1" x14ac:dyDescent="0.25">
      <c r="A61" s="2">
        <v>60</v>
      </c>
      <c r="B61" s="1" t="s">
        <v>61</v>
      </c>
      <c r="C61" s="2">
        <v>6</v>
      </c>
    </row>
    <row r="62" spans="1:3" ht="15.75" customHeight="1" x14ac:dyDescent="0.25">
      <c r="A62" s="1">
        <v>61</v>
      </c>
      <c r="B62" s="1" t="s">
        <v>62</v>
      </c>
      <c r="C62" s="2">
        <v>5</v>
      </c>
    </row>
    <row r="63" spans="1:3" ht="15.75" customHeight="1" x14ac:dyDescent="0.25">
      <c r="A63" s="2">
        <v>62</v>
      </c>
      <c r="B63" s="1" t="s">
        <v>63</v>
      </c>
      <c r="C63" s="2">
        <v>3</v>
      </c>
    </row>
    <row r="64" spans="1:3" ht="15.75" customHeight="1" x14ac:dyDescent="0.25">
      <c r="A64" s="1">
        <v>63</v>
      </c>
      <c r="B64" s="2" t="s">
        <v>64</v>
      </c>
      <c r="C64" s="2">
        <v>2</v>
      </c>
    </row>
    <row r="65" spans="1:3" ht="15.75" customHeight="1" x14ac:dyDescent="0.25">
      <c r="A65" s="2">
        <v>64</v>
      </c>
      <c r="B65" s="1" t="s">
        <v>65</v>
      </c>
      <c r="C65" s="2">
        <v>10</v>
      </c>
    </row>
    <row r="66" spans="1:3" ht="15.75" customHeight="1" x14ac:dyDescent="0.25">
      <c r="A66" s="1">
        <v>65</v>
      </c>
      <c r="B66" s="1" t="s">
        <v>66</v>
      </c>
      <c r="C66" s="2">
        <v>7</v>
      </c>
    </row>
    <row r="67" spans="1:3" ht="15.75" customHeight="1" x14ac:dyDescent="0.25">
      <c r="A67" s="2">
        <v>66</v>
      </c>
      <c r="B67" s="1" t="s">
        <v>67</v>
      </c>
      <c r="C67" s="2">
        <v>4</v>
      </c>
    </row>
    <row r="68" spans="1:3" ht="15.75" customHeight="1" x14ac:dyDescent="0.25">
      <c r="A68" s="1">
        <v>67</v>
      </c>
      <c r="B68" s="1" t="s">
        <v>68</v>
      </c>
      <c r="C68" s="2">
        <v>8</v>
      </c>
    </row>
    <row r="69" spans="1:3" ht="15.75" customHeight="1" x14ac:dyDescent="0.25">
      <c r="A69" s="2">
        <v>68</v>
      </c>
      <c r="B69" s="1" t="s">
        <v>69</v>
      </c>
      <c r="C69" s="2">
        <v>4</v>
      </c>
    </row>
    <row r="70" spans="1:3" ht="15.75" customHeight="1" x14ac:dyDescent="0.25">
      <c r="A70" s="1">
        <v>69</v>
      </c>
      <c r="B70" s="2" t="s">
        <v>70</v>
      </c>
      <c r="C70" s="2">
        <v>6</v>
      </c>
    </row>
    <row r="71" spans="1:3" ht="15.75" customHeight="1" x14ac:dyDescent="0.25">
      <c r="A71" s="2">
        <v>70</v>
      </c>
      <c r="B71" s="2" t="s">
        <v>71</v>
      </c>
      <c r="C71" s="2">
        <v>7</v>
      </c>
    </row>
    <row r="72" spans="1:3" ht="15.75" customHeight="1" x14ac:dyDescent="0.25">
      <c r="A72" s="2">
        <v>71</v>
      </c>
      <c r="B72" s="2" t="s">
        <v>113</v>
      </c>
      <c r="C72" s="2">
        <v>5</v>
      </c>
    </row>
    <row r="73" spans="1:3" ht="15.75" customHeight="1" x14ac:dyDescent="0.25">
      <c r="A73" s="2">
        <v>72</v>
      </c>
      <c r="B73" s="2" t="s">
        <v>114</v>
      </c>
      <c r="C73" s="2">
        <v>8</v>
      </c>
    </row>
    <row r="74" spans="1:3" ht="15.75" customHeight="1" x14ac:dyDescent="0.2"/>
    <row r="75" spans="1:3" ht="15.75" customHeight="1" x14ac:dyDescent="0.2"/>
    <row r="76" spans="1:3" ht="15.75" customHeight="1" x14ac:dyDescent="0.2"/>
    <row r="77" spans="1:3" ht="15.75" customHeight="1" x14ac:dyDescent="0.2"/>
    <row r="78" spans="1:3" ht="15.75" customHeight="1" x14ac:dyDescent="0.2"/>
    <row r="79" spans="1:3" ht="15.75" customHeight="1" x14ac:dyDescent="0.2"/>
    <row r="80" spans="1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C71" xr:uid="{35B0A3B7-D0BB-446B-883E-CEA2B37E5EB0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71">
    <sortCondition ref="C1:C71"/>
  </sortState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00"/>
  <sheetViews>
    <sheetView workbookViewId="0">
      <selection activeCell="M1" sqref="M1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18" width="8" customWidth="1"/>
    <col min="19" max="27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R1" s="2"/>
      <c r="S1" s="2"/>
    </row>
    <row r="2" spans="1:19" x14ac:dyDescent="0.25">
      <c r="A2" t="s">
        <v>2</v>
      </c>
      <c r="B2" s="1">
        <v>6</v>
      </c>
      <c r="C2" s="1">
        <v>6</v>
      </c>
      <c r="D2" s="1">
        <v>2</v>
      </c>
      <c r="E2" s="1">
        <v>0</v>
      </c>
      <c r="F2" s="1">
        <v>0</v>
      </c>
      <c r="G2" s="1">
        <v>0</v>
      </c>
      <c r="H2" s="1">
        <v>2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  <c r="R2" s="3"/>
    </row>
    <row r="3" spans="1:19" x14ac:dyDescent="0.25">
      <c r="A3" t="s">
        <v>3</v>
      </c>
      <c r="B3" s="1">
        <v>10</v>
      </c>
      <c r="C3" s="1">
        <v>10</v>
      </c>
      <c r="D3" s="1">
        <v>2</v>
      </c>
      <c r="E3" s="1">
        <v>2</v>
      </c>
      <c r="F3" s="1">
        <v>0</v>
      </c>
      <c r="G3" s="1">
        <v>0</v>
      </c>
      <c r="H3" s="1">
        <v>2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6</v>
      </c>
      <c r="C4" s="1">
        <v>6</v>
      </c>
      <c r="D4" s="1">
        <v>2</v>
      </c>
      <c r="E4" s="1">
        <v>1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11</v>
      </c>
      <c r="C5" s="1">
        <v>9</v>
      </c>
      <c r="D5" s="1">
        <v>2</v>
      </c>
      <c r="E5" s="1">
        <v>0</v>
      </c>
      <c r="F5" s="1">
        <v>2</v>
      </c>
      <c r="G5" s="1">
        <v>0</v>
      </c>
      <c r="H5" s="1">
        <v>2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2</v>
      </c>
      <c r="C6" s="1">
        <v>2</v>
      </c>
      <c r="D6" s="1">
        <v>1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7</v>
      </c>
      <c r="C7" s="1">
        <v>6</v>
      </c>
      <c r="D7" s="1">
        <v>4</v>
      </c>
      <c r="E7" s="1">
        <v>1</v>
      </c>
      <c r="F7" s="1">
        <v>0</v>
      </c>
      <c r="G7" s="1">
        <v>1</v>
      </c>
      <c r="H7" s="1">
        <v>3</v>
      </c>
      <c r="I7" s="1">
        <v>1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5</v>
      </c>
      <c r="C8" s="1">
        <v>5</v>
      </c>
      <c r="D8" s="1">
        <v>3</v>
      </c>
      <c r="E8" s="1">
        <v>2</v>
      </c>
      <c r="F8" s="1">
        <v>0</v>
      </c>
      <c r="G8" s="1">
        <v>0</v>
      </c>
      <c r="H8" s="1">
        <v>3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10</v>
      </c>
      <c r="C9" s="1">
        <v>10</v>
      </c>
      <c r="D9" s="1">
        <v>6</v>
      </c>
      <c r="E9" s="1">
        <v>2</v>
      </c>
      <c r="F9" s="1">
        <v>0</v>
      </c>
      <c r="G9" s="1">
        <v>0</v>
      </c>
      <c r="H9" s="1">
        <v>5</v>
      </c>
      <c r="I9" s="1">
        <v>1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7</v>
      </c>
      <c r="C10" s="1">
        <v>7</v>
      </c>
      <c r="D10" s="1">
        <v>4</v>
      </c>
      <c r="E10" s="1">
        <v>2</v>
      </c>
      <c r="F10" s="1">
        <v>0</v>
      </c>
      <c r="G10" s="1">
        <v>0</v>
      </c>
      <c r="H10" s="1">
        <v>4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5</v>
      </c>
      <c r="C11" s="1">
        <v>5</v>
      </c>
      <c r="D11" s="1">
        <v>3</v>
      </c>
      <c r="E11" s="1">
        <v>3</v>
      </c>
      <c r="F11" s="1">
        <v>0</v>
      </c>
      <c r="G11" s="1">
        <v>0</v>
      </c>
      <c r="H11" s="1">
        <v>2</v>
      </c>
      <c r="I11" s="1">
        <v>0</v>
      </c>
      <c r="J11" s="1">
        <v>0</v>
      </c>
      <c r="K11" s="1">
        <v>1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11</v>
      </c>
      <c r="C13" s="1">
        <v>10</v>
      </c>
      <c r="D13" s="1">
        <v>6</v>
      </c>
      <c r="E13" s="1">
        <v>1</v>
      </c>
      <c r="F13" s="1">
        <v>1</v>
      </c>
      <c r="G13" s="1">
        <v>0</v>
      </c>
      <c r="H13" s="1">
        <v>6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6</v>
      </c>
      <c r="C14" s="1">
        <v>5</v>
      </c>
      <c r="D14" s="1">
        <v>2</v>
      </c>
      <c r="E14" s="1">
        <v>0</v>
      </c>
      <c r="F14" s="1">
        <v>1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5</v>
      </c>
      <c r="C15" s="1">
        <v>4</v>
      </c>
      <c r="D15" s="1">
        <v>2</v>
      </c>
      <c r="E15" s="1">
        <v>1</v>
      </c>
      <c r="F15" s="1">
        <v>0</v>
      </c>
      <c r="G15" s="1">
        <v>1</v>
      </c>
      <c r="H15" s="1">
        <v>2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7</v>
      </c>
      <c r="C16" s="1">
        <v>7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5</v>
      </c>
      <c r="C20" s="1">
        <v>4</v>
      </c>
      <c r="D20" s="1">
        <v>1</v>
      </c>
      <c r="E20" s="1">
        <v>0</v>
      </c>
      <c r="F20" s="1">
        <v>1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8</v>
      </c>
      <c r="C21" s="1">
        <v>7</v>
      </c>
      <c r="D21" s="1">
        <v>2</v>
      </c>
      <c r="E21" s="1">
        <v>2</v>
      </c>
      <c r="F21" s="1">
        <v>0</v>
      </c>
      <c r="G21" s="1">
        <v>1</v>
      </c>
      <c r="H21" s="1">
        <v>1</v>
      </c>
      <c r="I21" s="1">
        <v>0</v>
      </c>
      <c r="J21" s="1">
        <v>1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5</v>
      </c>
      <c r="C22" s="1">
        <v>4</v>
      </c>
      <c r="D22" s="1">
        <v>2</v>
      </c>
      <c r="E22" s="1">
        <v>2</v>
      </c>
      <c r="F22" s="1">
        <v>1</v>
      </c>
      <c r="G22" s="1">
        <v>0</v>
      </c>
      <c r="H22" s="1">
        <v>2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7</v>
      </c>
      <c r="C24" s="1">
        <v>7</v>
      </c>
      <c r="D24" s="1">
        <v>2</v>
      </c>
      <c r="E24" s="1">
        <v>0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12</v>
      </c>
      <c r="C25" s="1">
        <v>12</v>
      </c>
      <c r="D25" s="1">
        <v>2</v>
      </c>
      <c r="E25" s="1">
        <v>0</v>
      </c>
      <c r="F25" s="1">
        <v>0</v>
      </c>
      <c r="G25" s="1">
        <v>0</v>
      </c>
      <c r="H25" s="1">
        <v>2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6</v>
      </c>
      <c r="C27" s="1">
        <v>5</v>
      </c>
      <c r="D27" s="1">
        <v>2</v>
      </c>
      <c r="E27" s="1">
        <v>0</v>
      </c>
      <c r="F27" s="1">
        <v>0</v>
      </c>
      <c r="G27" s="1">
        <v>1</v>
      </c>
      <c r="H27" s="1">
        <v>2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7</v>
      </c>
      <c r="C28" s="1">
        <v>6</v>
      </c>
      <c r="D28" s="1">
        <v>3</v>
      </c>
      <c r="E28" s="1">
        <v>0</v>
      </c>
      <c r="F28" s="1">
        <v>1</v>
      </c>
      <c r="G28" s="1">
        <v>0</v>
      </c>
      <c r="H28" s="1">
        <v>2</v>
      </c>
      <c r="I28" s="1">
        <v>1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6</v>
      </c>
      <c r="D29" s="1">
        <v>5</v>
      </c>
      <c r="E29" s="1">
        <v>3</v>
      </c>
      <c r="F29" s="1">
        <v>0</v>
      </c>
      <c r="G29" s="1">
        <v>0</v>
      </c>
      <c r="H29" s="1">
        <v>5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11</v>
      </c>
      <c r="C30" s="1">
        <v>11</v>
      </c>
      <c r="D30" s="1">
        <v>7</v>
      </c>
      <c r="E30" s="1">
        <v>4</v>
      </c>
      <c r="F30" s="1">
        <v>0</v>
      </c>
      <c r="G30" s="1">
        <v>0</v>
      </c>
      <c r="H30" s="1">
        <v>6</v>
      </c>
      <c r="I30" s="1">
        <v>0</v>
      </c>
      <c r="J30" s="1">
        <v>1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5</v>
      </c>
      <c r="C31" s="1">
        <v>5</v>
      </c>
      <c r="D31" s="1">
        <v>2</v>
      </c>
      <c r="E31" s="1">
        <v>2</v>
      </c>
      <c r="F31" s="1">
        <v>0</v>
      </c>
      <c r="G31" s="1">
        <v>0</v>
      </c>
      <c r="H31" s="1">
        <v>2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5</v>
      </c>
      <c r="C32" s="1">
        <v>4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6</v>
      </c>
      <c r="C33" s="1">
        <v>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11</v>
      </c>
      <c r="C34" s="1">
        <v>9</v>
      </c>
      <c r="D34" s="1">
        <v>4</v>
      </c>
      <c r="E34" s="1">
        <v>2</v>
      </c>
      <c r="F34" s="1">
        <v>1</v>
      </c>
      <c r="G34" s="1">
        <v>1</v>
      </c>
      <c r="H34" s="1">
        <v>3</v>
      </c>
      <c r="I34" s="1">
        <v>1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5</v>
      </c>
      <c r="C35" s="1">
        <v>5</v>
      </c>
      <c r="D35" s="1">
        <v>4</v>
      </c>
      <c r="E35" s="1">
        <v>3</v>
      </c>
      <c r="F35" s="1">
        <v>0</v>
      </c>
      <c r="G35" s="1">
        <v>0</v>
      </c>
      <c r="H35" s="1">
        <v>3</v>
      </c>
      <c r="I35" s="1">
        <v>1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5</v>
      </c>
      <c r="C36" s="1">
        <v>5</v>
      </c>
      <c r="D36" s="1">
        <v>3</v>
      </c>
      <c r="E36" s="1">
        <v>2</v>
      </c>
      <c r="F36" s="1">
        <v>0</v>
      </c>
      <c r="G36" s="1">
        <v>0</v>
      </c>
      <c r="H36" s="1">
        <v>3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4</v>
      </c>
      <c r="C39" s="1">
        <v>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5</v>
      </c>
      <c r="C40" s="1">
        <v>4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11</v>
      </c>
      <c r="C41" s="1">
        <v>11</v>
      </c>
      <c r="D41" s="1">
        <v>4</v>
      </c>
      <c r="E41" s="1">
        <v>2</v>
      </c>
      <c r="F41" s="1">
        <v>0</v>
      </c>
      <c r="G41" s="1">
        <v>0</v>
      </c>
      <c r="H41" s="1">
        <v>4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5</v>
      </c>
      <c r="C42" s="1">
        <v>5</v>
      </c>
      <c r="D42" s="1">
        <v>3</v>
      </c>
      <c r="E42" s="1">
        <v>0</v>
      </c>
      <c r="F42" s="1">
        <v>0</v>
      </c>
      <c r="G42" s="1">
        <v>0</v>
      </c>
      <c r="H42" s="1">
        <v>1</v>
      </c>
      <c r="I42" s="1">
        <v>1</v>
      </c>
      <c r="J42" s="1">
        <v>1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6</v>
      </c>
      <c r="C43" s="1">
        <v>6</v>
      </c>
      <c r="D43" s="1">
        <v>2</v>
      </c>
      <c r="E43" s="1">
        <v>0</v>
      </c>
      <c r="F43" s="1">
        <v>0</v>
      </c>
      <c r="G43" s="1">
        <v>0</v>
      </c>
      <c r="H43" s="1">
        <v>2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11</v>
      </c>
      <c r="C44" s="1">
        <v>10</v>
      </c>
      <c r="D44" s="1">
        <v>2</v>
      </c>
      <c r="E44" s="1">
        <v>0</v>
      </c>
      <c r="F44" s="1">
        <v>1</v>
      </c>
      <c r="G44" s="1">
        <v>0</v>
      </c>
      <c r="H44" s="1">
        <v>2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6</v>
      </c>
      <c r="C47" s="1">
        <v>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5</v>
      </c>
      <c r="C48" s="1">
        <v>5</v>
      </c>
      <c r="D48" s="1">
        <v>1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8</v>
      </c>
      <c r="C50" s="1">
        <v>8</v>
      </c>
      <c r="D50" s="1">
        <v>3</v>
      </c>
      <c r="E50" s="1">
        <v>1</v>
      </c>
      <c r="F50" s="1">
        <v>0</v>
      </c>
      <c r="G50" s="1">
        <v>0</v>
      </c>
      <c r="H50" s="1">
        <v>3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6</v>
      </c>
      <c r="C51" s="1">
        <v>6</v>
      </c>
      <c r="D51" s="1">
        <v>1</v>
      </c>
      <c r="E51" s="1">
        <v>2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1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6</v>
      </c>
      <c r="C52" s="1">
        <v>5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7</v>
      </c>
      <c r="C54" s="1">
        <v>7</v>
      </c>
      <c r="D54" s="1">
        <v>4</v>
      </c>
      <c r="E54" s="1">
        <v>3</v>
      </c>
      <c r="F54" s="1">
        <v>0</v>
      </c>
      <c r="G54" s="1">
        <v>0</v>
      </c>
      <c r="H54" s="1">
        <v>4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6</v>
      </c>
      <c r="C57" s="1">
        <v>5</v>
      </c>
      <c r="D57" s="1">
        <v>3</v>
      </c>
      <c r="E57" s="1">
        <v>0</v>
      </c>
      <c r="F57" s="1">
        <v>1</v>
      </c>
      <c r="G57" s="1">
        <v>0</v>
      </c>
      <c r="H57" s="1">
        <v>3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6</v>
      </c>
      <c r="C58" s="1">
        <v>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6</v>
      </c>
      <c r="C62" s="1">
        <v>6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5</v>
      </c>
      <c r="C63" s="1">
        <v>5</v>
      </c>
      <c r="D63" s="1">
        <v>3</v>
      </c>
      <c r="E63" s="1">
        <v>1</v>
      </c>
      <c r="F63" s="1">
        <v>0</v>
      </c>
      <c r="G63" s="1">
        <v>0</v>
      </c>
      <c r="H63" s="1">
        <v>2</v>
      </c>
      <c r="I63" s="1">
        <v>0</v>
      </c>
      <c r="J63" s="1">
        <v>1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6</v>
      </c>
      <c r="C64" s="1">
        <v>5</v>
      </c>
      <c r="D64" s="1">
        <v>1</v>
      </c>
      <c r="E64" s="1">
        <v>1</v>
      </c>
      <c r="F64" s="1">
        <v>1</v>
      </c>
      <c r="G64" s="1">
        <v>0</v>
      </c>
      <c r="H64" s="1">
        <v>1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8</v>
      </c>
      <c r="C65" s="1">
        <v>8</v>
      </c>
      <c r="D65" s="1">
        <v>3</v>
      </c>
      <c r="E65" s="1">
        <v>0</v>
      </c>
      <c r="F65" s="1">
        <v>0</v>
      </c>
      <c r="G65" s="1">
        <v>0</v>
      </c>
      <c r="H65" s="1">
        <v>2</v>
      </c>
      <c r="I65" s="1">
        <v>1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7</v>
      </c>
      <c r="C67" s="1">
        <v>7</v>
      </c>
      <c r="D67" s="1">
        <v>1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2" si="3">IF(SUM(H67:K67)=D67,1,0)</f>
        <v>1</v>
      </c>
      <c r="P67">
        <f t="shared" ref="P67:P72" si="4">IF(SUM(C67,F67,G67)=B67,1,0)</f>
        <v>1</v>
      </c>
      <c r="Q67">
        <f t="shared" ref="Q67:Q72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6</v>
      </c>
      <c r="C69" s="1">
        <v>5</v>
      </c>
      <c r="D69" s="1">
        <v>1</v>
      </c>
      <c r="E69" s="1">
        <v>0</v>
      </c>
      <c r="F69" s="1">
        <v>1</v>
      </c>
      <c r="G69" s="1">
        <v>0</v>
      </c>
      <c r="H69" s="1">
        <v>1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12</v>
      </c>
      <c r="C70" s="1">
        <v>12</v>
      </c>
      <c r="D70" s="1">
        <v>5</v>
      </c>
      <c r="E70" s="1">
        <v>1</v>
      </c>
      <c r="F70" s="1">
        <v>0</v>
      </c>
      <c r="G70" s="1">
        <v>0</v>
      </c>
      <c r="H70" s="1">
        <v>5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5</v>
      </c>
      <c r="C71" s="1">
        <v>4</v>
      </c>
      <c r="D71" s="1">
        <v>2</v>
      </c>
      <c r="E71" s="1">
        <v>0</v>
      </c>
      <c r="F71" s="1">
        <v>1</v>
      </c>
      <c r="G71" s="1">
        <v>0</v>
      </c>
      <c r="H71" s="1">
        <v>0</v>
      </c>
      <c r="I71" s="1">
        <v>1</v>
      </c>
      <c r="J71" s="1">
        <v>0</v>
      </c>
      <c r="K71" s="1">
        <v>1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6</v>
      </c>
      <c r="C72" s="1">
        <v>6</v>
      </c>
      <c r="D72" s="1">
        <v>2</v>
      </c>
      <c r="E72" s="1">
        <v>0</v>
      </c>
      <c r="F72" s="1">
        <v>0</v>
      </c>
      <c r="G72" s="1">
        <v>0</v>
      </c>
      <c r="H72" s="1">
        <v>2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00"/>
  <sheetViews>
    <sheetView workbookViewId="0">
      <selection activeCell="S1" sqref="S1:S2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4</v>
      </c>
      <c r="C3" s="1">
        <v>4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6</v>
      </c>
      <c r="C4" s="1">
        <v>5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4</v>
      </c>
      <c r="C5" s="1">
        <v>4</v>
      </c>
      <c r="D5" s="1">
        <v>2</v>
      </c>
      <c r="E5" s="1">
        <v>0</v>
      </c>
      <c r="F5" s="1">
        <v>0</v>
      </c>
      <c r="G5" s="1">
        <v>0</v>
      </c>
      <c r="H5" s="1">
        <v>2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5</v>
      </c>
      <c r="C7" s="1">
        <v>3</v>
      </c>
      <c r="D7" s="1">
        <v>0</v>
      </c>
      <c r="E7" s="1">
        <v>0</v>
      </c>
      <c r="F7" s="1">
        <v>2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4</v>
      </c>
      <c r="C8" s="1">
        <v>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6</v>
      </c>
      <c r="C9" s="1">
        <v>6</v>
      </c>
      <c r="D9" s="1">
        <v>3</v>
      </c>
      <c r="E9" s="1">
        <v>0</v>
      </c>
      <c r="F9" s="1">
        <v>0</v>
      </c>
      <c r="G9" s="1">
        <v>0</v>
      </c>
      <c r="H9" s="1">
        <v>3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4</v>
      </c>
      <c r="C10" s="1">
        <v>4</v>
      </c>
      <c r="D10" s="1">
        <v>2</v>
      </c>
      <c r="E10" s="1">
        <v>2</v>
      </c>
      <c r="F10" s="1">
        <v>0</v>
      </c>
      <c r="G10" s="1">
        <v>0</v>
      </c>
      <c r="H10" s="1">
        <v>1</v>
      </c>
      <c r="I10" s="1">
        <v>1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8</v>
      </c>
      <c r="C12" s="1">
        <v>6</v>
      </c>
      <c r="D12" s="1">
        <v>4</v>
      </c>
      <c r="E12" s="1">
        <v>1</v>
      </c>
      <c r="F12" s="1">
        <v>2</v>
      </c>
      <c r="G12" s="1">
        <v>0</v>
      </c>
      <c r="H12" s="1">
        <v>4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6</v>
      </c>
      <c r="C13" s="1">
        <v>6</v>
      </c>
      <c r="D13" s="1">
        <v>1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7</v>
      </c>
      <c r="C14" s="1">
        <v>6</v>
      </c>
      <c r="D14" s="1">
        <v>1</v>
      </c>
      <c r="E14" s="1">
        <v>1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5</v>
      </c>
      <c r="C16" s="1">
        <v>5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8</v>
      </c>
      <c r="C17" s="1">
        <v>8</v>
      </c>
      <c r="D17" s="1">
        <v>5</v>
      </c>
      <c r="E17" s="1">
        <v>0</v>
      </c>
      <c r="F17" s="1">
        <v>0</v>
      </c>
      <c r="G17" s="1">
        <v>0</v>
      </c>
      <c r="H17" s="1">
        <v>5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5</v>
      </c>
      <c r="C19" s="1">
        <v>5</v>
      </c>
      <c r="D19" s="1">
        <v>3</v>
      </c>
      <c r="E19" s="1">
        <v>0</v>
      </c>
      <c r="F19" s="1">
        <v>0</v>
      </c>
      <c r="G19" s="1">
        <v>0</v>
      </c>
      <c r="H19" s="1">
        <v>3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8</v>
      </c>
      <c r="C20" s="1">
        <v>7</v>
      </c>
      <c r="D20" s="1">
        <v>2</v>
      </c>
      <c r="E20" s="1">
        <v>1</v>
      </c>
      <c r="F20" s="1">
        <v>1</v>
      </c>
      <c r="G20" s="1">
        <v>0</v>
      </c>
      <c r="H20" s="1">
        <v>2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6</v>
      </c>
      <c r="C21" s="1">
        <v>5</v>
      </c>
      <c r="D21" s="1">
        <v>1</v>
      </c>
      <c r="E21" s="1">
        <v>0</v>
      </c>
      <c r="F21" s="1">
        <v>1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4</v>
      </c>
      <c r="C22" s="1">
        <v>4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4</v>
      </c>
      <c r="C23" s="1">
        <v>4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5</v>
      </c>
      <c r="C24" s="1">
        <v>3</v>
      </c>
      <c r="D24" s="1">
        <v>2</v>
      </c>
      <c r="E24" s="1">
        <v>0</v>
      </c>
      <c r="F24" s="1">
        <v>2</v>
      </c>
      <c r="G24" s="1">
        <v>0</v>
      </c>
      <c r="H24" s="1">
        <v>2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5</v>
      </c>
      <c r="C27" s="1">
        <v>4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5</v>
      </c>
      <c r="C29" s="1">
        <v>5</v>
      </c>
      <c r="D29" s="1">
        <v>1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5</v>
      </c>
      <c r="C30" s="1">
        <v>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4</v>
      </c>
      <c r="C31" s="1">
        <v>4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4</v>
      </c>
      <c r="C33" s="1">
        <v>4</v>
      </c>
      <c r="D33" s="1">
        <v>1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4</v>
      </c>
      <c r="C34" s="1">
        <v>3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4</v>
      </c>
      <c r="C35" s="1">
        <v>4</v>
      </c>
      <c r="D35" s="1">
        <v>2</v>
      </c>
      <c r="E35" s="1">
        <v>0</v>
      </c>
      <c r="F35" s="1">
        <v>0</v>
      </c>
      <c r="G35" s="1">
        <v>0</v>
      </c>
      <c r="H35" s="1">
        <v>2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4</v>
      </c>
      <c r="C36" s="1">
        <v>4</v>
      </c>
      <c r="D36" s="1">
        <v>3</v>
      </c>
      <c r="E36" s="1">
        <v>0</v>
      </c>
      <c r="F36" s="1">
        <v>0</v>
      </c>
      <c r="G36" s="1">
        <v>0</v>
      </c>
      <c r="H36" s="1">
        <v>3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5</v>
      </c>
      <c r="C39" s="1">
        <v>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4</v>
      </c>
      <c r="C41" s="1">
        <v>4</v>
      </c>
      <c r="D41" s="1">
        <v>1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8</v>
      </c>
      <c r="C42" s="1">
        <v>8</v>
      </c>
      <c r="D42" s="1">
        <v>1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5</v>
      </c>
      <c r="C43" s="1">
        <v>3</v>
      </c>
      <c r="D43" s="1">
        <v>3</v>
      </c>
      <c r="E43" s="1">
        <v>2</v>
      </c>
      <c r="F43" s="1">
        <v>2</v>
      </c>
      <c r="G43" s="1">
        <v>0</v>
      </c>
      <c r="H43" s="1">
        <v>3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5</v>
      </c>
      <c r="C44" s="1">
        <v>4</v>
      </c>
      <c r="D44" s="1">
        <v>1</v>
      </c>
      <c r="E44" s="1">
        <v>0</v>
      </c>
      <c r="F44" s="1">
        <v>0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7</v>
      </c>
      <c r="C45" s="1">
        <v>7</v>
      </c>
      <c r="D45" s="1">
        <v>1</v>
      </c>
      <c r="E45" s="1">
        <v>1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8</v>
      </c>
      <c r="C46" s="1">
        <v>6</v>
      </c>
      <c r="D46" s="1">
        <v>1</v>
      </c>
      <c r="E46" s="1">
        <v>0</v>
      </c>
      <c r="F46" s="1">
        <v>2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6</v>
      </c>
      <c r="C50" s="1">
        <v>6</v>
      </c>
      <c r="D50" s="1">
        <v>2</v>
      </c>
      <c r="E50" s="1">
        <v>4</v>
      </c>
      <c r="F50" s="1">
        <v>0</v>
      </c>
      <c r="G50" s="1">
        <v>0</v>
      </c>
      <c r="H50" s="1">
        <v>0</v>
      </c>
      <c r="I50" s="1">
        <v>0</v>
      </c>
      <c r="J50" s="1">
        <v>1</v>
      </c>
      <c r="K50" s="1">
        <v>1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5</v>
      </c>
      <c r="C52" s="1">
        <v>5</v>
      </c>
      <c r="D52" s="1">
        <v>1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5</v>
      </c>
      <c r="D53" s="1">
        <v>3</v>
      </c>
      <c r="E53" s="1">
        <v>1</v>
      </c>
      <c r="F53" s="1">
        <v>0</v>
      </c>
      <c r="G53" s="1">
        <v>0</v>
      </c>
      <c r="H53" s="1">
        <v>3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4</v>
      </c>
      <c r="D54" s="1">
        <v>0</v>
      </c>
      <c r="E54" s="1">
        <v>1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7</v>
      </c>
      <c r="C55" s="1">
        <v>7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2</v>
      </c>
      <c r="C57" s="1">
        <v>2</v>
      </c>
      <c r="D57" s="1">
        <v>1</v>
      </c>
      <c r="E57" s="1">
        <v>0</v>
      </c>
      <c r="F57" s="1">
        <v>0</v>
      </c>
      <c r="G57" s="1">
        <v>0</v>
      </c>
      <c r="H57" s="1">
        <v>1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6</v>
      </c>
      <c r="C58" s="1">
        <v>4</v>
      </c>
      <c r="D58" s="1">
        <v>2</v>
      </c>
      <c r="E58" s="1">
        <v>0</v>
      </c>
      <c r="F58" s="1">
        <v>1</v>
      </c>
      <c r="G58" s="1">
        <v>1</v>
      </c>
      <c r="H58" s="1">
        <v>2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4</v>
      </c>
      <c r="C59" s="1">
        <v>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5</v>
      </c>
      <c r="C61" s="1">
        <v>5</v>
      </c>
      <c r="D61" s="1">
        <v>2</v>
      </c>
      <c r="E61" s="1">
        <v>0</v>
      </c>
      <c r="F61" s="1">
        <v>0</v>
      </c>
      <c r="G61" s="1">
        <v>0</v>
      </c>
      <c r="H61" s="1">
        <v>2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4</v>
      </c>
      <c r="C62" s="1">
        <v>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4</v>
      </c>
      <c r="C64" s="1">
        <v>2</v>
      </c>
      <c r="D64" s="1">
        <v>0</v>
      </c>
      <c r="E64" s="1">
        <v>0</v>
      </c>
      <c r="F64" s="1">
        <v>2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5</v>
      </c>
      <c r="C65" s="1">
        <v>4</v>
      </c>
      <c r="D65" s="1">
        <v>3</v>
      </c>
      <c r="E65" s="1">
        <v>1</v>
      </c>
      <c r="F65" s="1">
        <v>1</v>
      </c>
      <c r="G65" s="1">
        <v>0</v>
      </c>
      <c r="H65" s="1">
        <v>2</v>
      </c>
      <c r="I65" s="1">
        <v>1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4</v>
      </c>
      <c r="C70" s="1">
        <v>4</v>
      </c>
      <c r="D70" s="1">
        <v>1</v>
      </c>
      <c r="E70" s="1">
        <v>0</v>
      </c>
      <c r="F70" s="1">
        <v>0</v>
      </c>
      <c r="G70" s="1">
        <v>0</v>
      </c>
      <c r="H70" s="1">
        <v>1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8</v>
      </c>
      <c r="C71" s="1">
        <v>8</v>
      </c>
      <c r="D71" s="1">
        <v>1</v>
      </c>
      <c r="E71" s="1">
        <v>0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"/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M71" xr:uid="{00000000-0001-0000-0900-000000000000}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00"/>
  <sheetViews>
    <sheetView workbookViewId="0">
      <selection activeCell="S23" sqref="S23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8</v>
      </c>
      <c r="C2" s="1">
        <v>8</v>
      </c>
      <c r="D2" s="1">
        <v>5</v>
      </c>
      <c r="E2" s="1">
        <v>2</v>
      </c>
      <c r="F2" s="1">
        <v>0</v>
      </c>
      <c r="G2" s="1">
        <v>0</v>
      </c>
      <c r="H2" s="1">
        <v>4</v>
      </c>
      <c r="I2" s="1">
        <v>1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6</v>
      </c>
      <c r="C3" s="1">
        <v>6</v>
      </c>
      <c r="D3" s="1">
        <v>1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2</v>
      </c>
      <c r="C4" s="1">
        <v>2</v>
      </c>
      <c r="D4" s="1">
        <v>2</v>
      </c>
      <c r="E4" s="1">
        <v>0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7</v>
      </c>
      <c r="C5" s="1">
        <v>7</v>
      </c>
      <c r="D5" s="1">
        <v>3</v>
      </c>
      <c r="E5" s="1">
        <v>0</v>
      </c>
      <c r="F5" s="1">
        <v>0</v>
      </c>
      <c r="G5" s="1">
        <v>0</v>
      </c>
      <c r="H5" s="1">
        <v>3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4</v>
      </c>
      <c r="C7" s="1">
        <v>4</v>
      </c>
      <c r="D7" s="1">
        <v>2</v>
      </c>
      <c r="E7" s="1">
        <v>0</v>
      </c>
      <c r="F7" s="1">
        <v>0</v>
      </c>
      <c r="G7" s="1">
        <v>0</v>
      </c>
      <c r="H7" s="1">
        <v>2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8</v>
      </c>
      <c r="C11" s="1">
        <v>8</v>
      </c>
      <c r="D11" s="1">
        <v>6</v>
      </c>
      <c r="E11" s="1">
        <v>5</v>
      </c>
      <c r="F11" s="1">
        <v>0</v>
      </c>
      <c r="G11" s="1">
        <v>0</v>
      </c>
      <c r="H11" s="1">
        <v>4</v>
      </c>
      <c r="I11" s="1">
        <v>1</v>
      </c>
      <c r="J11" s="1">
        <v>0</v>
      </c>
      <c r="K11" s="1">
        <v>1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8</v>
      </c>
      <c r="C12" s="1">
        <v>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4</v>
      </c>
      <c r="C13" s="1">
        <v>4</v>
      </c>
      <c r="D13" s="1">
        <v>2</v>
      </c>
      <c r="E13" s="1">
        <v>0</v>
      </c>
      <c r="F13" s="1">
        <v>0</v>
      </c>
      <c r="G13" s="1">
        <v>0</v>
      </c>
      <c r="H13" s="1">
        <v>2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2</v>
      </c>
      <c r="C14" s="1">
        <v>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4</v>
      </c>
      <c r="C16" s="1">
        <v>4</v>
      </c>
      <c r="D16" s="1">
        <v>3</v>
      </c>
      <c r="E16" s="1">
        <v>0</v>
      </c>
      <c r="F16" s="1">
        <v>0</v>
      </c>
      <c r="G16" s="1">
        <v>0</v>
      </c>
      <c r="H16" s="1">
        <v>2</v>
      </c>
      <c r="I16" s="1">
        <v>1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8</v>
      </c>
      <c r="C17" s="1">
        <v>8</v>
      </c>
      <c r="D17" s="1">
        <v>2</v>
      </c>
      <c r="E17" s="1">
        <v>0</v>
      </c>
      <c r="F17" s="1">
        <v>0</v>
      </c>
      <c r="G17" s="1">
        <v>0</v>
      </c>
      <c r="H17" s="1">
        <v>2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7</v>
      </c>
      <c r="C18" s="1">
        <v>6</v>
      </c>
      <c r="D18" s="1">
        <v>1</v>
      </c>
      <c r="E18" s="1">
        <v>0</v>
      </c>
      <c r="F18" s="1">
        <v>0</v>
      </c>
      <c r="G18" s="1">
        <v>1</v>
      </c>
      <c r="H18" s="1">
        <v>1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4</v>
      </c>
      <c r="C19" s="1">
        <v>4</v>
      </c>
      <c r="D19" s="1">
        <v>4</v>
      </c>
      <c r="E19" s="1">
        <v>0</v>
      </c>
      <c r="F19" s="1">
        <v>0</v>
      </c>
      <c r="G19" s="1">
        <v>0</v>
      </c>
      <c r="H19" s="1">
        <v>4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7</v>
      </c>
      <c r="C20" s="1">
        <v>5</v>
      </c>
      <c r="D20" s="1">
        <v>0</v>
      </c>
      <c r="E20" s="1">
        <v>1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3</v>
      </c>
      <c r="C21" s="1">
        <v>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3</v>
      </c>
      <c r="C22" s="1">
        <v>2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6</v>
      </c>
      <c r="C23" s="1">
        <v>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8</v>
      </c>
      <c r="C24" s="1">
        <v>7</v>
      </c>
      <c r="D24" s="1">
        <v>4</v>
      </c>
      <c r="E24" s="1">
        <v>0</v>
      </c>
      <c r="F24" s="1">
        <v>0</v>
      </c>
      <c r="G24" s="1">
        <v>1</v>
      </c>
      <c r="H24" s="1">
        <v>4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5</v>
      </c>
      <c r="C25" s="1">
        <v>5</v>
      </c>
      <c r="D25" s="1">
        <v>2</v>
      </c>
      <c r="E25" s="1">
        <v>1</v>
      </c>
      <c r="F25" s="1">
        <v>0</v>
      </c>
      <c r="G25" s="1">
        <v>0</v>
      </c>
      <c r="H25" s="1">
        <v>2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8</v>
      </c>
      <c r="C27" s="1">
        <v>8</v>
      </c>
      <c r="D27" s="1">
        <v>3</v>
      </c>
      <c r="E27" s="1">
        <v>4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2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5</v>
      </c>
      <c r="C28" s="1">
        <v>5</v>
      </c>
      <c r="D28" s="1">
        <v>1</v>
      </c>
      <c r="E28" s="1">
        <v>0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3</v>
      </c>
      <c r="C29" s="1">
        <v>3</v>
      </c>
      <c r="D29" s="1">
        <v>2</v>
      </c>
      <c r="E29" s="1">
        <v>1</v>
      </c>
      <c r="F29" s="1">
        <v>0</v>
      </c>
      <c r="G29" s="1">
        <v>0</v>
      </c>
      <c r="H29" s="1">
        <v>2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4</v>
      </c>
      <c r="C30" s="1">
        <v>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3</v>
      </c>
      <c r="C31" s="1">
        <v>3</v>
      </c>
      <c r="D31" s="1">
        <v>2</v>
      </c>
      <c r="E31" s="1">
        <v>1</v>
      </c>
      <c r="F31" s="1">
        <v>0</v>
      </c>
      <c r="G31" s="1">
        <v>0</v>
      </c>
      <c r="H31" s="1">
        <v>1</v>
      </c>
      <c r="I31" s="1">
        <v>1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9</v>
      </c>
      <c r="C32" s="1">
        <v>9</v>
      </c>
      <c r="D32" s="1">
        <v>5</v>
      </c>
      <c r="E32" s="1">
        <v>0</v>
      </c>
      <c r="F32" s="1">
        <v>0</v>
      </c>
      <c r="G32" s="1">
        <v>0</v>
      </c>
      <c r="H32" s="1">
        <v>5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7</v>
      </c>
      <c r="C33" s="1">
        <v>7</v>
      </c>
      <c r="D33" s="1">
        <v>2</v>
      </c>
      <c r="E33" s="1">
        <v>0</v>
      </c>
      <c r="F33" s="1">
        <v>0</v>
      </c>
      <c r="G33" s="1">
        <v>0</v>
      </c>
      <c r="H33" s="1">
        <v>2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6</v>
      </c>
      <c r="C34" s="1">
        <v>5</v>
      </c>
      <c r="D34" s="1">
        <v>0</v>
      </c>
      <c r="E34" s="1">
        <v>0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3</v>
      </c>
      <c r="C35" s="1">
        <v>3</v>
      </c>
      <c r="D35" s="1">
        <v>1</v>
      </c>
      <c r="E35" s="1">
        <v>1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3</v>
      </c>
      <c r="C36" s="1">
        <v>1</v>
      </c>
      <c r="D36" s="1">
        <v>0</v>
      </c>
      <c r="E36" s="1">
        <v>0</v>
      </c>
      <c r="F36" s="1">
        <v>1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6</v>
      </c>
      <c r="C37" s="1">
        <v>4</v>
      </c>
      <c r="D37" s="1">
        <v>1</v>
      </c>
      <c r="E37" s="1">
        <v>0</v>
      </c>
      <c r="F37" s="1">
        <v>1</v>
      </c>
      <c r="G37" s="1">
        <v>1</v>
      </c>
      <c r="H37" s="1">
        <v>1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7</v>
      </c>
      <c r="C38" s="1">
        <v>7</v>
      </c>
      <c r="D38" s="1">
        <v>1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9</v>
      </c>
      <c r="C40" s="1">
        <v>9</v>
      </c>
      <c r="D40" s="1">
        <v>3</v>
      </c>
      <c r="E40" s="1">
        <v>3</v>
      </c>
      <c r="F40" s="1">
        <v>0</v>
      </c>
      <c r="G40" s="1">
        <v>0</v>
      </c>
      <c r="H40" s="1">
        <v>2</v>
      </c>
      <c r="I40" s="1">
        <v>1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7</v>
      </c>
      <c r="C41" s="1">
        <v>7</v>
      </c>
      <c r="D41" s="1">
        <v>4</v>
      </c>
      <c r="E41" s="1">
        <v>0</v>
      </c>
      <c r="F41" s="1">
        <v>0</v>
      </c>
      <c r="G41" s="1">
        <v>0</v>
      </c>
      <c r="H41" s="1">
        <v>4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8</v>
      </c>
      <c r="C42" s="1">
        <v>7</v>
      </c>
      <c r="D42" s="1">
        <v>4</v>
      </c>
      <c r="E42" s="1">
        <v>1</v>
      </c>
      <c r="F42" s="1">
        <v>1</v>
      </c>
      <c r="G42" s="1">
        <v>0</v>
      </c>
      <c r="H42" s="1">
        <v>3</v>
      </c>
      <c r="I42" s="1">
        <v>1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2</v>
      </c>
      <c r="C43" s="1">
        <v>1</v>
      </c>
      <c r="D43" s="1">
        <v>1</v>
      </c>
      <c r="E43" s="1">
        <v>0</v>
      </c>
      <c r="F43" s="1">
        <v>0</v>
      </c>
      <c r="G43" s="1">
        <v>1</v>
      </c>
      <c r="H43" s="1">
        <v>1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4</v>
      </c>
      <c r="C44" s="1">
        <v>3</v>
      </c>
      <c r="D44" s="1">
        <v>2</v>
      </c>
      <c r="E44" s="1">
        <v>0</v>
      </c>
      <c r="F44" s="1">
        <v>0</v>
      </c>
      <c r="G44" s="1">
        <v>1</v>
      </c>
      <c r="H44" s="1">
        <v>1</v>
      </c>
      <c r="I44" s="1">
        <v>1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7</v>
      </c>
      <c r="C45" s="1">
        <v>4</v>
      </c>
      <c r="D45" s="1">
        <v>2</v>
      </c>
      <c r="E45" s="1">
        <v>0</v>
      </c>
      <c r="F45" s="1">
        <v>2</v>
      </c>
      <c r="G45" s="1">
        <v>1</v>
      </c>
      <c r="H45" s="1">
        <v>2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8</v>
      </c>
      <c r="C46" s="1">
        <v>8</v>
      </c>
      <c r="D46" s="1">
        <v>1</v>
      </c>
      <c r="E46" s="1">
        <v>0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8</v>
      </c>
      <c r="C47" s="1">
        <v>7</v>
      </c>
      <c r="D47" s="1">
        <v>1</v>
      </c>
      <c r="E47" s="1">
        <v>0</v>
      </c>
      <c r="F47" s="1">
        <v>0</v>
      </c>
      <c r="G47" s="1">
        <v>1</v>
      </c>
      <c r="H47" s="1">
        <v>1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7</v>
      </c>
      <c r="C48" s="1">
        <v>6</v>
      </c>
      <c r="D48" s="1">
        <v>2</v>
      </c>
      <c r="E48" s="1">
        <v>1</v>
      </c>
      <c r="F48" s="1">
        <v>0</v>
      </c>
      <c r="G48" s="1">
        <v>1</v>
      </c>
      <c r="H48" s="1">
        <v>2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3</v>
      </c>
      <c r="C50" s="1">
        <v>3</v>
      </c>
      <c r="D50" s="1">
        <v>1</v>
      </c>
      <c r="E50" s="1">
        <v>1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4</v>
      </c>
      <c r="D53" s="1">
        <v>2</v>
      </c>
      <c r="E53" s="1">
        <v>2</v>
      </c>
      <c r="F53" s="1">
        <v>1</v>
      </c>
      <c r="G53" s="1">
        <v>0</v>
      </c>
      <c r="H53" s="1">
        <v>1</v>
      </c>
      <c r="I53" s="1">
        <v>0</v>
      </c>
      <c r="J53" s="1">
        <v>0</v>
      </c>
      <c r="K53" s="1">
        <v>1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4</v>
      </c>
      <c r="C54" s="1">
        <v>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4</v>
      </c>
      <c r="C57" s="1">
        <v>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2</v>
      </c>
      <c r="C58" s="1">
        <v>2</v>
      </c>
      <c r="D58" s="1">
        <v>2</v>
      </c>
      <c r="E58" s="1">
        <v>0</v>
      </c>
      <c r="F58" s="1">
        <v>0</v>
      </c>
      <c r="G58" s="1">
        <v>0</v>
      </c>
      <c r="H58" s="1">
        <v>2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2</v>
      </c>
      <c r="C59" s="1">
        <v>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8</v>
      </c>
      <c r="C60" s="1">
        <v>6</v>
      </c>
      <c r="D60" s="1">
        <v>1</v>
      </c>
      <c r="E60" s="1">
        <v>1</v>
      </c>
      <c r="F60" s="1">
        <v>2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7</v>
      </c>
      <c r="C62" s="1">
        <v>6</v>
      </c>
      <c r="D62" s="1">
        <v>1</v>
      </c>
      <c r="E62" s="1">
        <v>0</v>
      </c>
      <c r="F62" s="1">
        <v>0</v>
      </c>
      <c r="G62" s="1">
        <v>1</v>
      </c>
      <c r="H62" s="1">
        <v>1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3</v>
      </c>
      <c r="C65" s="1">
        <v>3</v>
      </c>
      <c r="D65" s="1">
        <v>1</v>
      </c>
      <c r="E65" s="1">
        <v>1</v>
      </c>
      <c r="F65" s="1">
        <v>0</v>
      </c>
      <c r="G65" s="1">
        <v>0</v>
      </c>
      <c r="H65" s="1">
        <v>1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8</v>
      </c>
      <c r="C67" s="1">
        <v>7</v>
      </c>
      <c r="D67" s="1">
        <v>1</v>
      </c>
      <c r="E67" s="1">
        <v>0</v>
      </c>
      <c r="F67" s="1">
        <v>1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7</v>
      </c>
      <c r="C70" s="1">
        <v>4</v>
      </c>
      <c r="D70" s="1">
        <v>3</v>
      </c>
      <c r="E70" s="1">
        <v>1</v>
      </c>
      <c r="F70" s="1">
        <v>2</v>
      </c>
      <c r="G70" s="1">
        <v>1</v>
      </c>
      <c r="H70" s="1">
        <v>3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"/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000"/>
  <sheetViews>
    <sheetView topLeftCell="A2" workbookViewId="0">
      <selection activeCell="N1" sqref="N1:N1048576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N1" s="1"/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N2" s="1"/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N3" s="2"/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4</v>
      </c>
      <c r="C4" s="1">
        <v>4</v>
      </c>
      <c r="D4" s="1">
        <v>2</v>
      </c>
      <c r="E4" s="1">
        <v>0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N4" s="1"/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N5" s="2"/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5</v>
      </c>
      <c r="C6" s="1">
        <v>4</v>
      </c>
      <c r="D6" s="1">
        <v>3</v>
      </c>
      <c r="E6" s="1">
        <v>0</v>
      </c>
      <c r="F6" s="1">
        <v>0</v>
      </c>
      <c r="G6" s="1">
        <v>1</v>
      </c>
      <c r="H6" s="1">
        <v>3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N6" s="1"/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N7" s="2"/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4</v>
      </c>
      <c r="C8" s="1">
        <v>4</v>
      </c>
      <c r="D8" s="1">
        <v>1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N8" s="1"/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4</v>
      </c>
      <c r="C9" s="1">
        <v>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N9" s="2"/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6</v>
      </c>
      <c r="C10" s="1">
        <v>5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N10" s="1"/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5</v>
      </c>
      <c r="C11" s="1">
        <v>5</v>
      </c>
      <c r="D11" s="1">
        <v>2</v>
      </c>
      <c r="E11" s="1">
        <v>0</v>
      </c>
      <c r="F11" s="1">
        <v>0</v>
      </c>
      <c r="G11" s="1">
        <v>0</v>
      </c>
      <c r="H11" s="1">
        <v>2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N11" s="2"/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N12" s="1"/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4</v>
      </c>
      <c r="C13" s="1">
        <v>3</v>
      </c>
      <c r="D13" s="1">
        <v>1</v>
      </c>
      <c r="E13" s="1">
        <v>1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N13" s="2"/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N14" s="1"/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5</v>
      </c>
      <c r="C15" s="1">
        <v>5</v>
      </c>
      <c r="D15" s="1">
        <v>2</v>
      </c>
      <c r="E15" s="1">
        <v>0</v>
      </c>
      <c r="F15" s="1">
        <v>0</v>
      </c>
      <c r="G15" s="1">
        <v>0</v>
      </c>
      <c r="H15" s="1">
        <v>2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N15" s="2"/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5</v>
      </c>
      <c r="C16" s="1">
        <v>3</v>
      </c>
      <c r="D16" s="1">
        <v>1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N16" s="1"/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N17" s="2"/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8</v>
      </c>
      <c r="C18" s="1">
        <v>8</v>
      </c>
      <c r="D18" s="1">
        <v>4</v>
      </c>
      <c r="E18" s="1">
        <v>2</v>
      </c>
      <c r="F18" s="1">
        <v>0</v>
      </c>
      <c r="G18" s="1">
        <v>0</v>
      </c>
      <c r="H18" s="1">
        <v>3</v>
      </c>
      <c r="I18" s="1">
        <v>1</v>
      </c>
      <c r="J18" s="1">
        <v>0</v>
      </c>
      <c r="K18" s="1">
        <v>0</v>
      </c>
      <c r="L18" s="1">
        <v>17</v>
      </c>
      <c r="M18" s="2">
        <v>7</v>
      </c>
      <c r="N18" s="1"/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6</v>
      </c>
      <c r="C19" s="1">
        <v>5</v>
      </c>
      <c r="D19" s="1">
        <v>3</v>
      </c>
      <c r="E19" s="1">
        <v>0</v>
      </c>
      <c r="F19" s="1">
        <v>0</v>
      </c>
      <c r="G19" s="1">
        <v>1</v>
      </c>
      <c r="H19" s="1">
        <v>3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N19" s="2"/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9</v>
      </c>
      <c r="C20" s="1">
        <v>8</v>
      </c>
      <c r="D20" s="1">
        <v>3</v>
      </c>
      <c r="E20" s="1">
        <v>0</v>
      </c>
      <c r="F20" s="1">
        <v>0</v>
      </c>
      <c r="G20" s="1">
        <v>1</v>
      </c>
      <c r="H20" s="1">
        <v>3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N20" s="1"/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5</v>
      </c>
      <c r="C21" s="1">
        <v>5</v>
      </c>
      <c r="D21" s="1">
        <v>2</v>
      </c>
      <c r="E21" s="1">
        <v>0</v>
      </c>
      <c r="F21" s="1">
        <v>0</v>
      </c>
      <c r="G21" s="1">
        <v>0</v>
      </c>
      <c r="H21" s="1">
        <v>2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N21" s="2"/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4</v>
      </c>
      <c r="C22" s="1">
        <v>4</v>
      </c>
      <c r="D22" s="1">
        <v>1</v>
      </c>
      <c r="E22" s="1">
        <v>1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N22" s="1"/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N23" s="2"/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5</v>
      </c>
      <c r="C24" s="1">
        <v>5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N24" s="1"/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5</v>
      </c>
      <c r="C25" s="1">
        <v>4</v>
      </c>
      <c r="D25" s="1">
        <v>1</v>
      </c>
      <c r="E25" s="1">
        <v>0</v>
      </c>
      <c r="F25" s="1">
        <v>1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N25" s="2"/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N26" s="1"/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5</v>
      </c>
      <c r="C27" s="1">
        <v>4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N27" s="1"/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5</v>
      </c>
      <c r="C28" s="1">
        <v>5</v>
      </c>
      <c r="D28" s="1">
        <v>3</v>
      </c>
      <c r="E28" s="1">
        <v>0</v>
      </c>
      <c r="F28" s="1">
        <v>0</v>
      </c>
      <c r="G28" s="1">
        <v>0</v>
      </c>
      <c r="H28" s="1">
        <v>3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N28" s="2"/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5</v>
      </c>
      <c r="C29" s="1">
        <v>4</v>
      </c>
      <c r="D29" s="1">
        <v>1</v>
      </c>
      <c r="E29" s="1">
        <v>0</v>
      </c>
      <c r="F29" s="1">
        <v>1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N29" s="1"/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4</v>
      </c>
      <c r="C30" s="1">
        <v>3</v>
      </c>
      <c r="D30" s="1">
        <v>1</v>
      </c>
      <c r="E30" s="1">
        <v>0</v>
      </c>
      <c r="F30" s="1">
        <v>1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N30" s="2"/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4</v>
      </c>
      <c r="C31" s="1">
        <v>4</v>
      </c>
      <c r="D31" s="1">
        <v>2</v>
      </c>
      <c r="E31" s="1">
        <v>1</v>
      </c>
      <c r="F31" s="1">
        <v>0</v>
      </c>
      <c r="G31" s="1">
        <v>0</v>
      </c>
      <c r="H31" s="1">
        <v>2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N31" s="1"/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9</v>
      </c>
      <c r="C32" s="1">
        <v>8</v>
      </c>
      <c r="D32" s="1">
        <v>4</v>
      </c>
      <c r="E32" s="1">
        <v>1</v>
      </c>
      <c r="F32" s="1">
        <v>0</v>
      </c>
      <c r="G32" s="1">
        <v>1</v>
      </c>
      <c r="H32" s="1">
        <v>4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N32" s="2"/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4</v>
      </c>
      <c r="C33" s="1">
        <v>4</v>
      </c>
      <c r="D33" s="1">
        <v>2</v>
      </c>
      <c r="E33" s="1">
        <v>0</v>
      </c>
      <c r="F33" s="1">
        <v>0</v>
      </c>
      <c r="G33" s="1">
        <v>0</v>
      </c>
      <c r="H33" s="1">
        <v>2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N33" s="1"/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N34" s="2"/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4</v>
      </c>
      <c r="C35" s="1">
        <v>4</v>
      </c>
      <c r="D35" s="1">
        <v>3</v>
      </c>
      <c r="E35" s="1">
        <v>0</v>
      </c>
      <c r="F35" s="1">
        <v>0</v>
      </c>
      <c r="G35" s="1">
        <v>0</v>
      </c>
      <c r="H35" s="1">
        <v>3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N35" s="1"/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4</v>
      </c>
      <c r="C36" s="1">
        <v>3</v>
      </c>
      <c r="D36" s="1">
        <v>1</v>
      </c>
      <c r="E36" s="1">
        <v>3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35</v>
      </c>
      <c r="M36" s="2">
        <v>1</v>
      </c>
      <c r="N36" s="2"/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N37" s="1"/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5</v>
      </c>
      <c r="C38" s="1">
        <v>3</v>
      </c>
      <c r="D38" s="1">
        <v>0</v>
      </c>
      <c r="E38" s="1">
        <v>1</v>
      </c>
      <c r="F38" s="1">
        <v>0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N38" s="2"/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4</v>
      </c>
      <c r="C39" s="1">
        <v>4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N39" s="1"/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5</v>
      </c>
      <c r="C40" s="1">
        <v>5</v>
      </c>
      <c r="D40" s="1">
        <v>2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39</v>
      </c>
      <c r="M40" s="2">
        <v>3</v>
      </c>
      <c r="N40" s="2"/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N41" s="1"/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9</v>
      </c>
      <c r="C42" s="1">
        <v>8</v>
      </c>
      <c r="D42" s="1">
        <v>5</v>
      </c>
      <c r="E42" s="1">
        <v>2</v>
      </c>
      <c r="F42" s="1">
        <v>0</v>
      </c>
      <c r="G42" s="1">
        <v>1</v>
      </c>
      <c r="H42" s="1">
        <v>3</v>
      </c>
      <c r="I42" s="1">
        <v>1</v>
      </c>
      <c r="J42" s="1">
        <v>1</v>
      </c>
      <c r="K42" s="1">
        <v>0</v>
      </c>
      <c r="L42" s="1">
        <v>41</v>
      </c>
      <c r="M42" s="2">
        <v>7</v>
      </c>
      <c r="N42" s="2"/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5</v>
      </c>
      <c r="C43" s="1">
        <v>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N43" s="1"/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5</v>
      </c>
      <c r="C44" s="1">
        <v>4</v>
      </c>
      <c r="D44" s="1">
        <v>0</v>
      </c>
      <c r="E44" s="1">
        <v>0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N44" s="2"/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N45" s="1"/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8</v>
      </c>
      <c r="C46" s="1">
        <v>7</v>
      </c>
      <c r="D46" s="1">
        <v>4</v>
      </c>
      <c r="E46" s="1">
        <v>6</v>
      </c>
      <c r="F46" s="1">
        <v>1</v>
      </c>
      <c r="G46" s="1">
        <v>0</v>
      </c>
      <c r="H46" s="1">
        <v>3</v>
      </c>
      <c r="I46" s="1">
        <v>0</v>
      </c>
      <c r="J46" s="1">
        <v>0</v>
      </c>
      <c r="K46" s="1">
        <v>1</v>
      </c>
      <c r="L46" s="1">
        <v>45</v>
      </c>
      <c r="M46" s="2">
        <v>7</v>
      </c>
      <c r="N46" s="2"/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N47" s="1"/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4</v>
      </c>
      <c r="C48" s="1">
        <v>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N48" s="2"/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4</v>
      </c>
      <c r="C49" s="1">
        <v>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N49" s="1"/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5</v>
      </c>
      <c r="C50" s="1">
        <v>4</v>
      </c>
      <c r="D50" s="1">
        <v>1</v>
      </c>
      <c r="E50" s="1">
        <v>0</v>
      </c>
      <c r="F50" s="1">
        <v>1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N50" s="2"/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4</v>
      </c>
      <c r="C51" s="1">
        <v>4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N51" s="1"/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4</v>
      </c>
      <c r="C52" s="1">
        <v>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N52" s="1"/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4</v>
      </c>
      <c r="D53" s="1">
        <v>1</v>
      </c>
      <c r="E53" s="1">
        <v>0</v>
      </c>
      <c r="F53" s="1">
        <v>1</v>
      </c>
      <c r="G53" s="1">
        <v>0</v>
      </c>
      <c r="H53" s="1">
        <v>1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N53" s="2"/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5</v>
      </c>
      <c r="D54" s="1">
        <v>1</v>
      </c>
      <c r="E54" s="1">
        <v>0</v>
      </c>
      <c r="F54" s="1">
        <v>0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N54" s="1"/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N55" s="2"/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N56" s="1"/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5</v>
      </c>
      <c r="C57" s="1">
        <v>4</v>
      </c>
      <c r="D57" s="1">
        <v>0</v>
      </c>
      <c r="E57" s="1">
        <v>0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N57" s="2"/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5</v>
      </c>
      <c r="C58" s="1">
        <v>5</v>
      </c>
      <c r="D58" s="1">
        <v>1</v>
      </c>
      <c r="E58" s="1">
        <v>0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N58" s="1"/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4</v>
      </c>
      <c r="C59" s="1">
        <v>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N59" s="2"/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N60" s="1"/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N61" s="2"/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4</v>
      </c>
      <c r="C62" s="1">
        <v>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N62" s="1"/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5</v>
      </c>
      <c r="C63" s="1">
        <v>4</v>
      </c>
      <c r="D63" s="1">
        <v>0</v>
      </c>
      <c r="E63" s="1">
        <v>0</v>
      </c>
      <c r="F63" s="1">
        <v>0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N63" s="2"/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6</v>
      </c>
      <c r="C64" s="1">
        <v>4</v>
      </c>
      <c r="D64" s="1">
        <v>0</v>
      </c>
      <c r="E64" s="1">
        <v>0</v>
      </c>
      <c r="F64" s="1">
        <v>0</v>
      </c>
      <c r="G64" s="1">
        <v>2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N64" s="1"/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109</v>
      </c>
      <c r="B65" s="1">
        <v>5</v>
      </c>
      <c r="C65" s="1">
        <v>4</v>
      </c>
      <c r="D65" s="1">
        <v>1</v>
      </c>
      <c r="E65" s="1">
        <v>0</v>
      </c>
      <c r="F65" s="1">
        <v>1</v>
      </c>
      <c r="G65" s="1">
        <v>0</v>
      </c>
      <c r="H65" s="1">
        <v>1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N65" s="2"/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N66" s="1"/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5</v>
      </c>
      <c r="C67" s="1">
        <v>2</v>
      </c>
      <c r="D67" s="1">
        <v>2</v>
      </c>
      <c r="E67" s="1">
        <v>0</v>
      </c>
      <c r="F67" s="1">
        <v>2</v>
      </c>
      <c r="G67" s="1">
        <v>1</v>
      </c>
      <c r="H67" s="1">
        <v>2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N67" s="2"/>
      <c r="O67">
        <f t="shared" ref="O67:O72" si="3">IF(SUM(H67:K67)=D67,1,0)</f>
        <v>1</v>
      </c>
      <c r="P67">
        <f t="shared" ref="P67:P72" si="4">IF(SUM(C67,F67,G67)=B67,1,0)</f>
        <v>1</v>
      </c>
      <c r="Q67">
        <f t="shared" ref="Q67:Q72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N68" s="1"/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5</v>
      </c>
      <c r="C69" s="1">
        <v>5</v>
      </c>
      <c r="D69" s="1">
        <v>1</v>
      </c>
      <c r="E69" s="1">
        <v>0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N69" s="2"/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N70" s="1"/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N71" s="2"/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000"/>
  <sheetViews>
    <sheetView workbookViewId="0">
      <selection activeCell="G3" sqref="G3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N1" s="1"/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7</v>
      </c>
      <c r="C2" s="1">
        <v>6</v>
      </c>
      <c r="D2" s="1">
        <v>1</v>
      </c>
      <c r="E2" s="1">
        <v>0</v>
      </c>
      <c r="F2" s="1">
        <v>0</v>
      </c>
      <c r="G2" s="1">
        <v>1</v>
      </c>
      <c r="H2" s="1">
        <v>1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N2" s="1"/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N3" s="2"/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6</v>
      </c>
      <c r="C4" s="1">
        <v>5</v>
      </c>
      <c r="D4" s="1">
        <v>2</v>
      </c>
      <c r="E4" s="1">
        <v>0</v>
      </c>
      <c r="F4" s="1">
        <v>1</v>
      </c>
      <c r="G4" s="1">
        <v>0</v>
      </c>
      <c r="H4" s="1">
        <v>2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N4" s="1"/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8</v>
      </c>
      <c r="C5" s="1">
        <v>8</v>
      </c>
      <c r="D5" s="1">
        <v>2</v>
      </c>
      <c r="E5" s="1">
        <v>1</v>
      </c>
      <c r="F5" s="1">
        <v>0</v>
      </c>
      <c r="G5" s="1">
        <v>0</v>
      </c>
      <c r="H5" s="1">
        <v>2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N5" s="2"/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9</v>
      </c>
      <c r="C6" s="1">
        <v>7</v>
      </c>
      <c r="D6" s="1">
        <v>1</v>
      </c>
      <c r="E6" s="1">
        <v>1</v>
      </c>
      <c r="F6" s="1">
        <v>0</v>
      </c>
      <c r="G6" s="1">
        <v>2</v>
      </c>
      <c r="H6" s="1">
        <v>1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N6" s="1"/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N7" s="2"/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8</v>
      </c>
      <c r="C8" s="1">
        <v>7</v>
      </c>
      <c r="D8" s="1">
        <v>2</v>
      </c>
      <c r="E8" s="1">
        <v>3</v>
      </c>
      <c r="F8" s="1">
        <v>1</v>
      </c>
      <c r="G8" s="1">
        <v>0</v>
      </c>
      <c r="H8" s="1">
        <v>1</v>
      </c>
      <c r="I8" s="1">
        <v>1</v>
      </c>
      <c r="J8" s="1">
        <v>0</v>
      </c>
      <c r="K8" s="1">
        <v>0</v>
      </c>
      <c r="L8" s="1">
        <v>7</v>
      </c>
      <c r="M8" s="2">
        <v>1</v>
      </c>
      <c r="N8" s="1"/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5</v>
      </c>
      <c r="C9" s="1">
        <v>4</v>
      </c>
      <c r="D9" s="1">
        <v>1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N9" s="2"/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7</v>
      </c>
      <c r="C10" s="1">
        <v>5</v>
      </c>
      <c r="D10" s="1">
        <v>5</v>
      </c>
      <c r="E10" s="1">
        <v>0</v>
      </c>
      <c r="F10" s="1">
        <v>0</v>
      </c>
      <c r="G10" s="1">
        <v>2</v>
      </c>
      <c r="H10" s="1">
        <v>4</v>
      </c>
      <c r="I10" s="1">
        <v>0</v>
      </c>
      <c r="J10" s="1">
        <v>0</v>
      </c>
      <c r="K10" s="1">
        <v>1</v>
      </c>
      <c r="L10" s="1">
        <v>9</v>
      </c>
      <c r="M10" s="2">
        <v>2</v>
      </c>
      <c r="N10" s="1"/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6</v>
      </c>
      <c r="C11" s="1">
        <v>6</v>
      </c>
      <c r="D11" s="1">
        <v>2</v>
      </c>
      <c r="E11" s="1">
        <v>1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1</v>
      </c>
      <c r="L11" s="1">
        <v>10</v>
      </c>
      <c r="M11" s="2">
        <v>3</v>
      </c>
      <c r="N11" s="2"/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8</v>
      </c>
      <c r="C12" s="1">
        <v>6</v>
      </c>
      <c r="D12" s="1">
        <v>1</v>
      </c>
      <c r="E12" s="1">
        <v>1</v>
      </c>
      <c r="F12" s="1">
        <v>0</v>
      </c>
      <c r="G12" s="1">
        <v>2</v>
      </c>
      <c r="H12" s="1">
        <v>1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N12" s="1"/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5</v>
      </c>
      <c r="C13" s="1">
        <v>5</v>
      </c>
      <c r="D13" s="1">
        <v>3</v>
      </c>
      <c r="E13" s="1">
        <v>0</v>
      </c>
      <c r="F13" s="1">
        <v>0</v>
      </c>
      <c r="G13" s="1">
        <v>0</v>
      </c>
      <c r="H13" s="1">
        <v>3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N13" s="2"/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6</v>
      </c>
      <c r="C14" s="1">
        <v>6</v>
      </c>
      <c r="D14" s="1">
        <v>2</v>
      </c>
      <c r="E14" s="1">
        <v>0</v>
      </c>
      <c r="F14" s="1">
        <v>0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N14" s="1"/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N15" s="2"/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7</v>
      </c>
      <c r="C16" s="1">
        <v>7</v>
      </c>
      <c r="D16" s="1">
        <v>3</v>
      </c>
      <c r="E16" s="1">
        <v>0</v>
      </c>
      <c r="F16" s="1">
        <v>0</v>
      </c>
      <c r="G16" s="1">
        <v>0</v>
      </c>
      <c r="H16" s="1">
        <v>3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N16" s="1"/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9</v>
      </c>
      <c r="C17" s="1">
        <v>9</v>
      </c>
      <c r="D17" s="1">
        <v>5</v>
      </c>
      <c r="E17" s="1">
        <v>1</v>
      </c>
      <c r="F17" s="1">
        <v>0</v>
      </c>
      <c r="G17" s="1">
        <v>0</v>
      </c>
      <c r="H17" s="1">
        <v>4</v>
      </c>
      <c r="I17" s="1">
        <v>1</v>
      </c>
      <c r="J17" s="1">
        <v>0</v>
      </c>
      <c r="K17" s="1">
        <v>0</v>
      </c>
      <c r="L17" s="1">
        <v>16</v>
      </c>
      <c r="M17" s="2">
        <v>8</v>
      </c>
      <c r="N17" s="2"/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N18" s="1"/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N19" s="2"/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N20" s="1"/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N21" s="2"/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7</v>
      </c>
      <c r="C22" s="1">
        <v>5</v>
      </c>
      <c r="D22" s="1">
        <v>3</v>
      </c>
      <c r="E22" s="1">
        <v>2</v>
      </c>
      <c r="F22" s="1">
        <v>2</v>
      </c>
      <c r="G22" s="1">
        <v>0</v>
      </c>
      <c r="H22" s="1">
        <v>3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N22" s="1"/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N23" s="2"/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N24" s="1"/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5</v>
      </c>
      <c r="C25" s="1">
        <v>5</v>
      </c>
      <c r="D25" s="1">
        <v>1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N25" s="2"/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N26" s="1"/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N27" s="1"/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9</v>
      </c>
      <c r="C28" s="1">
        <v>8</v>
      </c>
      <c r="D28" s="1">
        <v>5</v>
      </c>
      <c r="E28" s="1">
        <v>2</v>
      </c>
      <c r="F28" s="1">
        <v>1</v>
      </c>
      <c r="G28" s="1">
        <v>0</v>
      </c>
      <c r="H28" s="1">
        <v>4</v>
      </c>
      <c r="I28" s="1">
        <v>1</v>
      </c>
      <c r="J28" s="1">
        <v>0</v>
      </c>
      <c r="K28" s="1">
        <v>0</v>
      </c>
      <c r="L28" s="1">
        <v>27</v>
      </c>
      <c r="M28" s="2">
        <v>4</v>
      </c>
      <c r="N28" s="2"/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8</v>
      </c>
      <c r="C29" s="1">
        <v>7</v>
      </c>
      <c r="D29" s="1">
        <v>5</v>
      </c>
      <c r="E29" s="1">
        <v>1</v>
      </c>
      <c r="F29" s="1">
        <v>1</v>
      </c>
      <c r="G29" s="1">
        <v>0</v>
      </c>
      <c r="H29" s="1">
        <v>5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N29" s="1"/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5</v>
      </c>
      <c r="C30" s="1">
        <v>5</v>
      </c>
      <c r="D30" s="1">
        <v>1</v>
      </c>
      <c r="E30" s="1">
        <v>1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N30" s="2"/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N31" s="1"/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N32" s="2"/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N33" s="1"/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8</v>
      </c>
      <c r="C34" s="1">
        <v>7</v>
      </c>
      <c r="D34" s="1">
        <v>2</v>
      </c>
      <c r="E34" s="1">
        <v>1</v>
      </c>
      <c r="F34" s="1">
        <v>1</v>
      </c>
      <c r="G34" s="1">
        <v>0</v>
      </c>
      <c r="H34" s="1">
        <v>2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N34" s="2"/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8</v>
      </c>
      <c r="C35" s="1">
        <v>7</v>
      </c>
      <c r="D35" s="1">
        <v>3</v>
      </c>
      <c r="E35" s="1">
        <v>1</v>
      </c>
      <c r="F35" s="1">
        <v>1</v>
      </c>
      <c r="G35" s="1">
        <v>0</v>
      </c>
      <c r="H35" s="1">
        <v>3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N35" s="1"/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7</v>
      </c>
      <c r="C36" s="1">
        <v>5</v>
      </c>
      <c r="D36" s="1">
        <v>2</v>
      </c>
      <c r="E36" s="1">
        <v>2</v>
      </c>
      <c r="F36" s="1">
        <v>0</v>
      </c>
      <c r="G36" s="1">
        <v>2</v>
      </c>
      <c r="H36" s="1">
        <v>1</v>
      </c>
      <c r="I36" s="1">
        <v>1</v>
      </c>
      <c r="J36" s="1">
        <v>0</v>
      </c>
      <c r="K36" s="1">
        <v>0</v>
      </c>
      <c r="L36" s="1">
        <v>35</v>
      </c>
      <c r="M36" s="2">
        <v>1</v>
      </c>
      <c r="N36" s="2"/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9</v>
      </c>
      <c r="C37" s="1">
        <v>9</v>
      </c>
      <c r="D37" s="1">
        <v>3</v>
      </c>
      <c r="E37" s="1">
        <v>0</v>
      </c>
      <c r="F37" s="1">
        <v>0</v>
      </c>
      <c r="G37" s="1">
        <v>0</v>
      </c>
      <c r="H37" s="1">
        <v>3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N37" s="1"/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6</v>
      </c>
      <c r="C38" s="1">
        <v>6</v>
      </c>
      <c r="D38" s="1">
        <v>2</v>
      </c>
      <c r="E38" s="1">
        <v>0</v>
      </c>
      <c r="F38" s="1">
        <v>0</v>
      </c>
      <c r="G38" s="1">
        <v>0</v>
      </c>
      <c r="H38" s="1">
        <v>1</v>
      </c>
      <c r="I38" s="1">
        <v>1</v>
      </c>
      <c r="J38" s="1">
        <v>0</v>
      </c>
      <c r="K38" s="1">
        <v>0</v>
      </c>
      <c r="L38" s="1">
        <v>37</v>
      </c>
      <c r="M38" s="2">
        <v>3</v>
      </c>
      <c r="N38" s="2"/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N39" s="1"/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N40" s="2"/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8</v>
      </c>
      <c r="C41" s="1">
        <v>8</v>
      </c>
      <c r="D41" s="1">
        <v>4</v>
      </c>
      <c r="E41" s="1">
        <v>1</v>
      </c>
      <c r="F41" s="1">
        <v>0</v>
      </c>
      <c r="G41" s="1">
        <v>0</v>
      </c>
      <c r="H41" s="1">
        <v>4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N41" s="1"/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N42" s="2"/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6</v>
      </c>
      <c r="C43" s="1">
        <v>4</v>
      </c>
      <c r="D43" s="1">
        <v>1</v>
      </c>
      <c r="E43" s="1">
        <v>0</v>
      </c>
      <c r="F43" s="1">
        <v>2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N43" s="1"/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5</v>
      </c>
      <c r="C44" s="1">
        <v>5</v>
      </c>
      <c r="D44" s="1">
        <v>2</v>
      </c>
      <c r="E44" s="1">
        <v>0</v>
      </c>
      <c r="F44" s="1">
        <v>0</v>
      </c>
      <c r="G44" s="1">
        <v>0</v>
      </c>
      <c r="H44" s="1">
        <v>2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N44" s="2"/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N45" s="1"/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N46" s="2"/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8</v>
      </c>
      <c r="C47" s="1">
        <v>8</v>
      </c>
      <c r="D47" s="1">
        <v>2</v>
      </c>
      <c r="E47" s="1">
        <v>1</v>
      </c>
      <c r="F47" s="1">
        <v>0</v>
      </c>
      <c r="G47" s="1">
        <v>0</v>
      </c>
      <c r="H47" s="1">
        <v>2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N47" s="1"/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6</v>
      </c>
      <c r="C48" s="1">
        <v>6</v>
      </c>
      <c r="D48" s="1">
        <v>1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N48" s="2"/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N49" s="1"/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N50" s="2"/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N51" s="1"/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N52" s="1"/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4</v>
      </c>
      <c r="D53" s="1">
        <v>0</v>
      </c>
      <c r="E53" s="1">
        <v>0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N53" s="2"/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7</v>
      </c>
      <c r="C54" s="1">
        <v>7</v>
      </c>
      <c r="D54" s="1">
        <v>1</v>
      </c>
      <c r="E54" s="1">
        <v>0</v>
      </c>
      <c r="F54" s="1">
        <v>0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N54" s="1"/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N55" s="2"/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N56" s="1"/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8</v>
      </c>
      <c r="C57" s="1">
        <v>8</v>
      </c>
      <c r="D57" s="1">
        <v>3</v>
      </c>
      <c r="E57" s="1">
        <v>0</v>
      </c>
      <c r="F57" s="1">
        <v>0</v>
      </c>
      <c r="G57" s="1">
        <v>0</v>
      </c>
      <c r="H57" s="1">
        <v>3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N57" s="2"/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7</v>
      </c>
      <c r="C58" s="1">
        <v>7</v>
      </c>
      <c r="D58" s="1">
        <v>1</v>
      </c>
      <c r="E58" s="1">
        <v>0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N58" s="1"/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7</v>
      </c>
      <c r="C59" s="1">
        <v>3</v>
      </c>
      <c r="D59" s="1">
        <v>1</v>
      </c>
      <c r="E59" s="1">
        <v>2</v>
      </c>
      <c r="F59" s="1">
        <v>4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N59" s="2"/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N60" s="1"/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9</v>
      </c>
      <c r="C61" s="1">
        <v>9</v>
      </c>
      <c r="D61" s="1">
        <v>3</v>
      </c>
      <c r="E61" s="1">
        <v>1</v>
      </c>
      <c r="F61" s="1">
        <v>0</v>
      </c>
      <c r="G61" s="1">
        <v>0</v>
      </c>
      <c r="H61" s="1">
        <v>3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N61" s="2"/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N62" s="1"/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6</v>
      </c>
      <c r="C63" s="1">
        <v>5</v>
      </c>
      <c r="D63" s="1">
        <v>2</v>
      </c>
      <c r="E63" s="1">
        <v>1</v>
      </c>
      <c r="F63" s="1">
        <v>1</v>
      </c>
      <c r="G63" s="1">
        <v>0</v>
      </c>
      <c r="H63" s="1">
        <v>1</v>
      </c>
      <c r="I63" s="1">
        <v>0</v>
      </c>
      <c r="J63" s="1">
        <v>1</v>
      </c>
      <c r="K63" s="1">
        <v>0</v>
      </c>
      <c r="L63" s="1">
        <v>62</v>
      </c>
      <c r="M63" s="2">
        <v>3</v>
      </c>
      <c r="N63" s="2"/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7</v>
      </c>
      <c r="C64" s="1">
        <v>6</v>
      </c>
      <c r="D64" s="1">
        <v>3</v>
      </c>
      <c r="E64" s="1">
        <v>0</v>
      </c>
      <c r="F64" s="1">
        <v>1</v>
      </c>
      <c r="G64" s="1">
        <v>0</v>
      </c>
      <c r="H64" s="1">
        <v>3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N64" s="1"/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110</v>
      </c>
      <c r="B65" s="1">
        <v>6</v>
      </c>
      <c r="C65" s="1">
        <v>6</v>
      </c>
      <c r="D65" s="1">
        <v>2</v>
      </c>
      <c r="E65" s="1">
        <v>0</v>
      </c>
      <c r="F65" s="1">
        <v>0</v>
      </c>
      <c r="G65" s="1">
        <v>0</v>
      </c>
      <c r="H65" s="1">
        <v>2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N65" s="2"/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N66" s="1"/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9</v>
      </c>
      <c r="C67" s="1">
        <v>9</v>
      </c>
      <c r="D67" s="1">
        <v>7</v>
      </c>
      <c r="E67" s="1">
        <v>2</v>
      </c>
      <c r="F67" s="1">
        <v>0</v>
      </c>
      <c r="G67" s="1">
        <v>0</v>
      </c>
      <c r="H67" s="1">
        <v>5</v>
      </c>
      <c r="I67" s="1">
        <v>2</v>
      </c>
      <c r="J67" s="1">
        <v>0</v>
      </c>
      <c r="K67" s="1">
        <v>0</v>
      </c>
      <c r="L67" s="1">
        <v>66</v>
      </c>
      <c r="M67" s="2">
        <v>4</v>
      </c>
      <c r="N67" s="2"/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N68" s="1"/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7</v>
      </c>
      <c r="C69" s="1">
        <v>6</v>
      </c>
      <c r="D69" s="1">
        <v>3</v>
      </c>
      <c r="E69" s="1">
        <v>1</v>
      </c>
      <c r="F69" s="1">
        <v>1</v>
      </c>
      <c r="G69" s="1">
        <v>0</v>
      </c>
      <c r="H69" s="1">
        <v>1</v>
      </c>
      <c r="I69" s="1">
        <v>2</v>
      </c>
      <c r="J69" s="1">
        <v>0</v>
      </c>
      <c r="K69" s="1">
        <v>0</v>
      </c>
      <c r="L69" s="1">
        <v>68</v>
      </c>
      <c r="M69" s="2">
        <v>4</v>
      </c>
      <c r="N69" s="2"/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N70" s="1"/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N71" s="2"/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N72" s="2"/>
    </row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000"/>
  <sheetViews>
    <sheetView workbookViewId="0">
      <selection activeCell="N1" sqref="N1:N1048576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N1" s="1"/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N2" s="1"/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3</v>
      </c>
      <c r="C3" s="1">
        <v>3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N3" s="2"/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5</v>
      </c>
      <c r="C4" s="1">
        <v>4</v>
      </c>
      <c r="D4" s="1">
        <v>1</v>
      </c>
      <c r="E4" s="1">
        <v>0</v>
      </c>
      <c r="F4" s="1">
        <v>1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N4" s="1"/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2</v>
      </c>
      <c r="C5" s="1">
        <v>2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4</v>
      </c>
      <c r="M5" s="2">
        <v>6</v>
      </c>
      <c r="N5" s="2"/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2</v>
      </c>
      <c r="C6" s="1">
        <v>1</v>
      </c>
      <c r="D6" s="1">
        <v>1</v>
      </c>
      <c r="E6" s="1">
        <v>0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N6" s="1"/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4</v>
      </c>
      <c r="C7" s="1">
        <v>2</v>
      </c>
      <c r="D7" s="1">
        <v>2</v>
      </c>
      <c r="E7" s="1">
        <v>0</v>
      </c>
      <c r="F7" s="1">
        <v>1</v>
      </c>
      <c r="G7" s="1">
        <v>1</v>
      </c>
      <c r="H7" s="1">
        <v>2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N7" s="2"/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4</v>
      </c>
      <c r="C8" s="1">
        <v>3</v>
      </c>
      <c r="D8" s="1">
        <v>1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N8" s="1"/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5</v>
      </c>
      <c r="C9" s="1">
        <v>4</v>
      </c>
      <c r="D9" s="1">
        <v>1</v>
      </c>
      <c r="E9" s="1">
        <v>1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N9" s="2"/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6</v>
      </c>
      <c r="C10" s="1">
        <v>4</v>
      </c>
      <c r="D10" s="1">
        <v>3</v>
      </c>
      <c r="E10" s="1">
        <v>2</v>
      </c>
      <c r="F10" s="1">
        <v>1</v>
      </c>
      <c r="G10" s="1">
        <v>1</v>
      </c>
      <c r="H10" s="1">
        <v>3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N10" s="1"/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4</v>
      </c>
      <c r="C11" s="1">
        <v>3</v>
      </c>
      <c r="D11" s="1">
        <v>2</v>
      </c>
      <c r="E11" s="1">
        <v>0</v>
      </c>
      <c r="F11" s="1">
        <v>1</v>
      </c>
      <c r="G11" s="1">
        <v>0</v>
      </c>
      <c r="H11" s="1">
        <v>2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N11" s="2"/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N12" s="1"/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6</v>
      </c>
      <c r="C13" s="1">
        <v>6</v>
      </c>
      <c r="D13" s="1">
        <v>2</v>
      </c>
      <c r="E13" s="1">
        <v>0</v>
      </c>
      <c r="F13" s="1">
        <v>0</v>
      </c>
      <c r="G13" s="1">
        <v>0</v>
      </c>
      <c r="H13" s="1">
        <v>2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N13" s="2"/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N14" s="1"/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4</v>
      </c>
      <c r="C15" s="1">
        <v>3</v>
      </c>
      <c r="D15" s="1">
        <v>1</v>
      </c>
      <c r="E15" s="1">
        <v>1</v>
      </c>
      <c r="F15" s="1">
        <v>1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N15" s="2"/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6</v>
      </c>
      <c r="C16" s="1">
        <v>6</v>
      </c>
      <c r="D16" s="1">
        <v>2</v>
      </c>
      <c r="E16" s="1">
        <v>0</v>
      </c>
      <c r="F16" s="1">
        <v>0</v>
      </c>
      <c r="G16" s="1">
        <v>0</v>
      </c>
      <c r="H16" s="1">
        <v>2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N16" s="1"/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4</v>
      </c>
      <c r="C17" s="1">
        <v>4</v>
      </c>
      <c r="D17" s="1">
        <v>2</v>
      </c>
      <c r="E17" s="1">
        <v>0</v>
      </c>
      <c r="F17" s="1">
        <v>0</v>
      </c>
      <c r="G17" s="1">
        <v>0</v>
      </c>
      <c r="H17" s="1">
        <v>2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N17" s="2"/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4</v>
      </c>
      <c r="C18" s="1">
        <v>4</v>
      </c>
      <c r="D18" s="1">
        <v>1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N18" s="1"/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6</v>
      </c>
      <c r="C19" s="1">
        <v>6</v>
      </c>
      <c r="D19" s="1">
        <v>2</v>
      </c>
      <c r="E19" s="1">
        <v>0</v>
      </c>
      <c r="F19" s="1">
        <v>0</v>
      </c>
      <c r="G19" s="1">
        <v>0</v>
      </c>
      <c r="H19" s="1">
        <v>2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N19" s="2"/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3</v>
      </c>
      <c r="C20" s="1">
        <v>3</v>
      </c>
      <c r="D20" s="1">
        <v>1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N20" s="1"/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6</v>
      </c>
      <c r="C21" s="1">
        <v>6</v>
      </c>
      <c r="D21" s="1">
        <v>2</v>
      </c>
      <c r="E21" s="1">
        <v>0</v>
      </c>
      <c r="F21" s="1">
        <v>0</v>
      </c>
      <c r="G21" s="1">
        <v>0</v>
      </c>
      <c r="H21" s="1">
        <v>2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N21" s="2"/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7</v>
      </c>
      <c r="C22" s="1">
        <v>7</v>
      </c>
      <c r="D22" s="1">
        <v>2</v>
      </c>
      <c r="E22" s="1">
        <v>0</v>
      </c>
      <c r="F22" s="1">
        <v>0</v>
      </c>
      <c r="G22" s="1">
        <v>0</v>
      </c>
      <c r="H22" s="1">
        <v>2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N22" s="1"/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2</v>
      </c>
      <c r="C23" s="1">
        <v>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N23" s="2"/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6</v>
      </c>
      <c r="C24" s="1">
        <v>6</v>
      </c>
      <c r="D24" s="1">
        <v>2</v>
      </c>
      <c r="E24" s="1">
        <v>0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N24" s="1"/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7</v>
      </c>
      <c r="C25" s="1">
        <v>7</v>
      </c>
      <c r="D25" s="1">
        <v>2</v>
      </c>
      <c r="E25" s="1">
        <v>1</v>
      </c>
      <c r="F25" s="1">
        <v>0</v>
      </c>
      <c r="G25" s="1">
        <v>0</v>
      </c>
      <c r="H25" s="1">
        <v>2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N25" s="2"/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N26" s="1"/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6</v>
      </c>
      <c r="C27" s="1">
        <v>5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N27" s="1"/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3</v>
      </c>
      <c r="C28" s="1">
        <v>3</v>
      </c>
      <c r="D28" s="1">
        <v>2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0</v>
      </c>
      <c r="K28" s="1">
        <v>0</v>
      </c>
      <c r="L28" s="1">
        <v>27</v>
      </c>
      <c r="M28" s="2">
        <v>4</v>
      </c>
      <c r="N28" s="2"/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7</v>
      </c>
      <c r="C29" s="1">
        <v>6</v>
      </c>
      <c r="D29" s="1">
        <v>4</v>
      </c>
      <c r="E29" s="1">
        <v>1</v>
      </c>
      <c r="F29" s="1">
        <v>1</v>
      </c>
      <c r="G29" s="1">
        <v>0</v>
      </c>
      <c r="H29" s="1">
        <v>4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N29" s="1"/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6</v>
      </c>
      <c r="C30" s="1">
        <v>5</v>
      </c>
      <c r="D30" s="1">
        <v>1</v>
      </c>
      <c r="E30" s="1">
        <v>0</v>
      </c>
      <c r="F30" s="1">
        <v>1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N30" s="2"/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7</v>
      </c>
      <c r="C31" s="1">
        <v>6</v>
      </c>
      <c r="D31" s="1">
        <v>1</v>
      </c>
      <c r="E31" s="1">
        <v>0</v>
      </c>
      <c r="F31" s="1">
        <v>0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N31" s="1"/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6</v>
      </c>
      <c r="C32" s="1">
        <v>6</v>
      </c>
      <c r="D32" s="1">
        <v>2</v>
      </c>
      <c r="E32" s="1">
        <v>0</v>
      </c>
      <c r="F32" s="1">
        <v>0</v>
      </c>
      <c r="G32" s="1">
        <v>0</v>
      </c>
      <c r="H32" s="1">
        <v>2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N32" s="2"/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5</v>
      </c>
      <c r="C33" s="1">
        <v>4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N33" s="1"/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2</v>
      </c>
      <c r="C34" s="1">
        <v>1</v>
      </c>
      <c r="D34" s="1">
        <v>0</v>
      </c>
      <c r="E34" s="1">
        <v>0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N34" s="2"/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7</v>
      </c>
      <c r="C35" s="1">
        <v>7</v>
      </c>
      <c r="D35" s="1">
        <v>3</v>
      </c>
      <c r="E35" s="1">
        <v>0</v>
      </c>
      <c r="F35" s="1">
        <v>0</v>
      </c>
      <c r="G35" s="1">
        <v>0</v>
      </c>
      <c r="H35" s="1">
        <v>3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N35" s="1"/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7</v>
      </c>
      <c r="C36" s="1">
        <v>7</v>
      </c>
      <c r="D36" s="1">
        <v>1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N36" s="2"/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3</v>
      </c>
      <c r="C37" s="1">
        <v>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N37" s="1"/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3</v>
      </c>
      <c r="C38" s="1">
        <v>2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N38" s="2"/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5</v>
      </c>
      <c r="C39" s="1">
        <v>3</v>
      </c>
      <c r="D39" s="1">
        <v>2</v>
      </c>
      <c r="E39" s="1">
        <v>0</v>
      </c>
      <c r="F39" s="1">
        <v>1</v>
      </c>
      <c r="G39" s="1">
        <v>1</v>
      </c>
      <c r="H39" s="1">
        <v>2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N39" s="1"/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4</v>
      </c>
      <c r="C40" s="1">
        <v>3</v>
      </c>
      <c r="D40" s="1">
        <v>1</v>
      </c>
      <c r="E40" s="1">
        <v>0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N40" s="2"/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3</v>
      </c>
      <c r="C41" s="1">
        <v>2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N41" s="1"/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6</v>
      </c>
      <c r="C42" s="1">
        <v>6</v>
      </c>
      <c r="D42" s="1">
        <v>4</v>
      </c>
      <c r="E42" s="1">
        <v>1</v>
      </c>
      <c r="F42" s="1">
        <v>0</v>
      </c>
      <c r="G42" s="1">
        <v>0</v>
      </c>
      <c r="H42" s="1">
        <v>4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N42" s="2"/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5</v>
      </c>
      <c r="C43" s="1">
        <v>5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N43" s="1"/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7</v>
      </c>
      <c r="C44" s="1">
        <v>7</v>
      </c>
      <c r="D44" s="1">
        <v>4</v>
      </c>
      <c r="E44" s="1">
        <v>0</v>
      </c>
      <c r="F44" s="1">
        <v>0</v>
      </c>
      <c r="G44" s="1">
        <v>0</v>
      </c>
      <c r="H44" s="1">
        <v>4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N44" s="2"/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3</v>
      </c>
      <c r="C45" s="1">
        <v>3</v>
      </c>
      <c r="D45" s="1">
        <v>1</v>
      </c>
      <c r="E45" s="1">
        <v>0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N45" s="1"/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6</v>
      </c>
      <c r="C46" s="1">
        <v>5</v>
      </c>
      <c r="D46" s="1">
        <v>1</v>
      </c>
      <c r="E46" s="1">
        <v>0</v>
      </c>
      <c r="F46" s="1">
        <v>1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N46" s="2"/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3</v>
      </c>
      <c r="C47" s="1">
        <v>3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N47" s="1"/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3</v>
      </c>
      <c r="C48" s="1">
        <v>3</v>
      </c>
      <c r="D48" s="1">
        <v>1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N48" s="2"/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2</v>
      </c>
      <c r="C49" s="1">
        <v>2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N49" s="1"/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6</v>
      </c>
      <c r="C50" s="1">
        <v>5</v>
      </c>
      <c r="D50" s="1">
        <v>0</v>
      </c>
      <c r="E50" s="1">
        <v>0</v>
      </c>
      <c r="F50" s="1">
        <v>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N50" s="2"/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2</v>
      </c>
      <c r="C51" s="1">
        <v>2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N51" s="1"/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6</v>
      </c>
      <c r="C52" s="1">
        <v>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N52" s="1"/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7</v>
      </c>
      <c r="C53" s="1">
        <v>4</v>
      </c>
      <c r="D53" s="1">
        <v>2</v>
      </c>
      <c r="E53" s="1">
        <v>0</v>
      </c>
      <c r="F53" s="1">
        <v>3</v>
      </c>
      <c r="G53" s="1">
        <v>0</v>
      </c>
      <c r="H53" s="1">
        <v>2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N53" s="2"/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5</v>
      </c>
      <c r="D54" s="1">
        <v>1</v>
      </c>
      <c r="E54" s="1">
        <v>0</v>
      </c>
      <c r="F54" s="1">
        <v>0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N54" s="1"/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3</v>
      </c>
      <c r="C55" s="1">
        <v>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N55" s="2"/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N56" s="1"/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4</v>
      </c>
      <c r="C57" s="1">
        <v>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N57" s="2"/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6</v>
      </c>
      <c r="C58" s="1">
        <v>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N58" s="1"/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N59" s="2"/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3</v>
      </c>
      <c r="C60" s="1">
        <v>2</v>
      </c>
      <c r="D60" s="1">
        <v>0</v>
      </c>
      <c r="E60" s="1">
        <v>0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N60" s="1"/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3</v>
      </c>
      <c r="C61" s="1">
        <v>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N61" s="2"/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4</v>
      </c>
      <c r="C62" s="1">
        <v>4</v>
      </c>
      <c r="D62" s="1">
        <v>1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61</v>
      </c>
      <c r="M62" s="2">
        <v>5</v>
      </c>
      <c r="N62" s="1"/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4</v>
      </c>
      <c r="C63" s="1">
        <v>4</v>
      </c>
      <c r="D63" s="1">
        <v>2</v>
      </c>
      <c r="E63" s="1">
        <v>0</v>
      </c>
      <c r="F63" s="1">
        <v>0</v>
      </c>
      <c r="G63" s="1">
        <v>0</v>
      </c>
      <c r="H63" s="1">
        <v>2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N63" s="2"/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4</v>
      </c>
      <c r="C64" s="1">
        <v>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N64" s="1"/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6</v>
      </c>
      <c r="C65" s="1">
        <v>5</v>
      </c>
      <c r="D65" s="1">
        <v>3</v>
      </c>
      <c r="E65" s="1">
        <v>0</v>
      </c>
      <c r="F65" s="1">
        <v>1</v>
      </c>
      <c r="G65" s="1">
        <v>0</v>
      </c>
      <c r="H65" s="1">
        <v>2</v>
      </c>
      <c r="I65" s="1">
        <v>1</v>
      </c>
      <c r="J65" s="1">
        <v>0</v>
      </c>
      <c r="K65" s="1">
        <v>0</v>
      </c>
      <c r="L65" s="1">
        <v>64</v>
      </c>
      <c r="M65" s="2">
        <v>10</v>
      </c>
      <c r="N65" s="2"/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N66" s="1"/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3</v>
      </c>
      <c r="C67" s="1">
        <v>2</v>
      </c>
      <c r="D67" s="1">
        <v>1</v>
      </c>
      <c r="E67" s="1">
        <v>1</v>
      </c>
      <c r="F67" s="1">
        <v>1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N67" s="2"/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N68" s="1"/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3</v>
      </c>
      <c r="C69" s="1">
        <v>3</v>
      </c>
      <c r="D69" s="1">
        <v>1</v>
      </c>
      <c r="E69" s="1">
        <v>1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N69" s="2"/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N70" s="1"/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4</v>
      </c>
      <c r="C71" s="1">
        <v>4</v>
      </c>
      <c r="D71" s="1">
        <v>1</v>
      </c>
      <c r="E71" s="1">
        <v>0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N71" s="2"/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4</v>
      </c>
      <c r="C72" s="1">
        <v>4</v>
      </c>
      <c r="D72" s="1">
        <v>3</v>
      </c>
      <c r="E72" s="1">
        <v>0</v>
      </c>
      <c r="F72" s="1">
        <v>0</v>
      </c>
      <c r="G72" s="1">
        <v>0</v>
      </c>
      <c r="H72" s="1">
        <v>3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ref="O72" si="6">IF(SUM(H72:K72)=D72,1,0)</f>
        <v>1</v>
      </c>
      <c r="P72">
        <f t="shared" ref="P72" si="7">IF(SUM(C72,F72,G72)=B72,1,0)</f>
        <v>1</v>
      </c>
      <c r="Q72">
        <f t="shared" ref="Q72" si="8">IF(B72-SUM(F72,G72)=C72,1,0)</f>
        <v>1</v>
      </c>
    </row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M72" xr:uid="{00000000-0001-0000-0D00-000000000000}"/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000"/>
  <sheetViews>
    <sheetView workbookViewId="0">
      <selection activeCell="S1" sqref="S1:S1048576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N1" s="1"/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8</v>
      </c>
      <c r="C2" s="1">
        <v>6</v>
      </c>
      <c r="D2" s="1">
        <v>3</v>
      </c>
      <c r="E2" s="1">
        <v>1</v>
      </c>
      <c r="F2" s="1">
        <v>0</v>
      </c>
      <c r="G2" s="1">
        <v>2</v>
      </c>
      <c r="H2" s="1">
        <v>1</v>
      </c>
      <c r="I2" s="1">
        <v>1</v>
      </c>
      <c r="J2" s="1">
        <v>1</v>
      </c>
      <c r="K2" s="1">
        <v>0</v>
      </c>
      <c r="L2" s="1">
        <v>1</v>
      </c>
      <c r="M2" s="2">
        <v>3</v>
      </c>
      <c r="N2" s="1"/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5</v>
      </c>
      <c r="C3" s="1">
        <v>5</v>
      </c>
      <c r="D3" s="1">
        <v>2</v>
      </c>
      <c r="E3" s="1">
        <v>0</v>
      </c>
      <c r="F3" s="1">
        <v>0</v>
      </c>
      <c r="G3" s="1">
        <v>0</v>
      </c>
      <c r="H3" s="1">
        <v>2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N3" s="2"/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3</v>
      </c>
      <c r="C4" s="1">
        <v>3</v>
      </c>
      <c r="D4" s="1">
        <v>2</v>
      </c>
      <c r="E4" s="1">
        <v>0</v>
      </c>
      <c r="F4" s="1">
        <v>0</v>
      </c>
      <c r="G4" s="1">
        <v>0</v>
      </c>
      <c r="H4" s="1">
        <v>0</v>
      </c>
      <c r="I4" s="1">
        <v>2</v>
      </c>
      <c r="J4" s="1">
        <v>0</v>
      </c>
      <c r="K4" s="1">
        <v>0</v>
      </c>
      <c r="L4" s="1">
        <v>3</v>
      </c>
      <c r="M4" s="2">
        <v>10</v>
      </c>
      <c r="N4" s="1"/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5</v>
      </c>
      <c r="C5" s="1">
        <v>5</v>
      </c>
      <c r="D5" s="1">
        <v>2</v>
      </c>
      <c r="E5" s="1">
        <v>0</v>
      </c>
      <c r="F5" s="1">
        <v>0</v>
      </c>
      <c r="G5" s="1">
        <v>0</v>
      </c>
      <c r="H5" s="1">
        <v>2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N5" s="2"/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8</v>
      </c>
      <c r="C6" s="1">
        <v>6</v>
      </c>
      <c r="D6" s="1">
        <v>0</v>
      </c>
      <c r="E6" s="1">
        <v>0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N6" s="1"/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3</v>
      </c>
      <c r="C7" s="1">
        <v>2</v>
      </c>
      <c r="D7" s="1">
        <v>1</v>
      </c>
      <c r="E7" s="1">
        <v>0</v>
      </c>
      <c r="F7" s="1">
        <v>1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N7" s="2"/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3</v>
      </c>
      <c r="C8" s="1">
        <v>2</v>
      </c>
      <c r="D8" s="1">
        <v>2</v>
      </c>
      <c r="E8" s="1">
        <v>0</v>
      </c>
      <c r="F8" s="1">
        <v>1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N8" s="1"/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4</v>
      </c>
      <c r="C9" s="1">
        <v>3</v>
      </c>
      <c r="D9" s="1">
        <v>1</v>
      </c>
      <c r="E9" s="1">
        <v>2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N9" s="2"/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4</v>
      </c>
      <c r="C10" s="1">
        <v>3</v>
      </c>
      <c r="D10" s="1">
        <v>2</v>
      </c>
      <c r="E10" s="1">
        <v>3</v>
      </c>
      <c r="F10" s="1">
        <v>1</v>
      </c>
      <c r="G10" s="1">
        <v>0</v>
      </c>
      <c r="H10" s="1">
        <v>1</v>
      </c>
      <c r="I10" s="1">
        <v>0</v>
      </c>
      <c r="J10" s="1">
        <v>0</v>
      </c>
      <c r="K10" s="1">
        <v>1</v>
      </c>
      <c r="L10" s="1">
        <v>9</v>
      </c>
      <c r="M10" s="2">
        <v>2</v>
      </c>
      <c r="N10" s="1"/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8</v>
      </c>
      <c r="C11" s="1">
        <v>7</v>
      </c>
      <c r="D11" s="1">
        <v>4</v>
      </c>
      <c r="E11" s="1">
        <v>0</v>
      </c>
      <c r="F11" s="1">
        <v>1</v>
      </c>
      <c r="G11" s="1">
        <v>0</v>
      </c>
      <c r="H11" s="1">
        <v>4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N11" s="2"/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N12" s="1"/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4</v>
      </c>
      <c r="C13" s="1">
        <v>4</v>
      </c>
      <c r="D13" s="1">
        <v>3</v>
      </c>
      <c r="E13" s="1">
        <v>3</v>
      </c>
      <c r="F13" s="1">
        <v>0</v>
      </c>
      <c r="G13" s="1">
        <v>0</v>
      </c>
      <c r="H13" s="1">
        <v>2</v>
      </c>
      <c r="I13" s="1">
        <v>1</v>
      </c>
      <c r="J13" s="1">
        <v>0</v>
      </c>
      <c r="K13" s="1">
        <v>0</v>
      </c>
      <c r="L13" s="1">
        <v>12</v>
      </c>
      <c r="M13" s="2">
        <v>9</v>
      </c>
      <c r="N13" s="2"/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3</v>
      </c>
      <c r="C14" s="1">
        <v>3</v>
      </c>
      <c r="D14" s="1">
        <v>1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N14" s="1"/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6</v>
      </c>
      <c r="C15" s="1">
        <v>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N15" s="2"/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4</v>
      </c>
      <c r="C16" s="1">
        <v>4</v>
      </c>
      <c r="D16" s="1">
        <v>2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  <c r="L16" s="1">
        <v>15</v>
      </c>
      <c r="M16" s="2">
        <v>2</v>
      </c>
      <c r="N16" s="1"/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N17" s="2"/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N18" s="1"/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2</v>
      </c>
      <c r="C19" s="1">
        <v>2</v>
      </c>
      <c r="D19" s="1">
        <v>1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N19" s="2"/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6</v>
      </c>
      <c r="C20" s="1">
        <v>6</v>
      </c>
      <c r="D20" s="1">
        <v>3</v>
      </c>
      <c r="E20" s="1">
        <v>0</v>
      </c>
      <c r="F20" s="1">
        <v>0</v>
      </c>
      <c r="G20" s="1">
        <v>0</v>
      </c>
      <c r="H20" s="1">
        <v>2</v>
      </c>
      <c r="I20" s="1">
        <v>1</v>
      </c>
      <c r="J20" s="1">
        <v>0</v>
      </c>
      <c r="K20" s="1">
        <v>0</v>
      </c>
      <c r="L20" s="1">
        <v>19</v>
      </c>
      <c r="M20" s="2">
        <v>7</v>
      </c>
      <c r="N20" s="1"/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3</v>
      </c>
      <c r="C21" s="1">
        <v>3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N21" s="2"/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3</v>
      </c>
      <c r="C22" s="1">
        <v>2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N22" s="1"/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4</v>
      </c>
      <c r="C23" s="1">
        <v>4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N23" s="2"/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7</v>
      </c>
      <c r="C24" s="1">
        <v>7</v>
      </c>
      <c r="D24" s="1">
        <v>3</v>
      </c>
      <c r="E24" s="1">
        <v>0</v>
      </c>
      <c r="F24" s="1">
        <v>0</v>
      </c>
      <c r="G24" s="1">
        <v>0</v>
      </c>
      <c r="H24" s="1">
        <v>3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N24" s="1"/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5</v>
      </c>
      <c r="C25" s="1">
        <v>4</v>
      </c>
      <c r="D25" s="1">
        <v>3</v>
      </c>
      <c r="E25" s="1">
        <v>3</v>
      </c>
      <c r="F25" s="1">
        <v>1</v>
      </c>
      <c r="G25" s="1">
        <v>0</v>
      </c>
      <c r="H25" s="1">
        <v>2</v>
      </c>
      <c r="I25" s="1">
        <v>0</v>
      </c>
      <c r="J25" s="1">
        <v>1</v>
      </c>
      <c r="K25" s="1">
        <v>0</v>
      </c>
      <c r="L25" s="1">
        <v>24</v>
      </c>
      <c r="M25" s="2">
        <v>9</v>
      </c>
      <c r="N25" s="2"/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N26" s="1"/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6</v>
      </c>
      <c r="C27" s="1">
        <v>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N27" s="1"/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7</v>
      </c>
      <c r="C28" s="1">
        <v>5</v>
      </c>
      <c r="D28" s="1">
        <v>2</v>
      </c>
      <c r="E28" s="1">
        <v>2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0</v>
      </c>
      <c r="L28" s="1">
        <v>27</v>
      </c>
      <c r="M28" s="2">
        <v>4</v>
      </c>
      <c r="N28" s="2"/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3</v>
      </c>
      <c r="C29" s="1">
        <v>3</v>
      </c>
      <c r="D29" s="1">
        <v>1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N29" s="1"/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N30" s="2"/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3</v>
      </c>
      <c r="C31" s="1">
        <v>3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N31" s="1"/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7</v>
      </c>
      <c r="C32" s="1">
        <v>6</v>
      </c>
      <c r="D32" s="1">
        <v>2</v>
      </c>
      <c r="E32" s="1">
        <v>0</v>
      </c>
      <c r="F32" s="1">
        <v>1</v>
      </c>
      <c r="G32" s="1">
        <v>0</v>
      </c>
      <c r="H32" s="1">
        <v>1</v>
      </c>
      <c r="I32" s="1">
        <v>1</v>
      </c>
      <c r="J32" s="1">
        <v>0</v>
      </c>
      <c r="K32" s="1">
        <v>0</v>
      </c>
      <c r="L32" s="1">
        <v>31</v>
      </c>
      <c r="M32" s="2">
        <v>7</v>
      </c>
      <c r="N32" s="2"/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N33" s="1"/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N34" s="2"/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3</v>
      </c>
      <c r="C35" s="1">
        <v>3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N35" s="1"/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3</v>
      </c>
      <c r="C36" s="1">
        <v>3</v>
      </c>
      <c r="D36" s="1">
        <v>2</v>
      </c>
      <c r="E36" s="1">
        <v>0</v>
      </c>
      <c r="F36" s="1">
        <v>0</v>
      </c>
      <c r="G36" s="1">
        <v>0</v>
      </c>
      <c r="H36" s="1">
        <v>2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N36" s="2"/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8</v>
      </c>
      <c r="C37" s="1">
        <v>8</v>
      </c>
      <c r="D37" s="1">
        <v>1</v>
      </c>
      <c r="E37" s="1">
        <v>0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N37" s="1"/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7</v>
      </c>
      <c r="C38" s="1">
        <v>6</v>
      </c>
      <c r="D38" s="1">
        <v>2</v>
      </c>
      <c r="E38" s="1">
        <v>1</v>
      </c>
      <c r="F38" s="1">
        <v>0</v>
      </c>
      <c r="G38" s="1">
        <v>1</v>
      </c>
      <c r="H38" s="1">
        <v>2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N38" s="2"/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7</v>
      </c>
      <c r="C39" s="1">
        <v>7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N39" s="1"/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8</v>
      </c>
      <c r="C40" s="1">
        <v>7</v>
      </c>
      <c r="D40" s="1">
        <v>1</v>
      </c>
      <c r="E40" s="1">
        <v>1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N40" s="2"/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5</v>
      </c>
      <c r="C41" s="1">
        <v>3</v>
      </c>
      <c r="D41" s="1">
        <v>0</v>
      </c>
      <c r="E41" s="1">
        <v>1</v>
      </c>
      <c r="F41" s="1">
        <v>1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N41" s="1"/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7</v>
      </c>
      <c r="C42" s="1">
        <v>7</v>
      </c>
      <c r="D42" s="1">
        <v>2</v>
      </c>
      <c r="E42" s="1">
        <v>1</v>
      </c>
      <c r="F42" s="1">
        <v>0</v>
      </c>
      <c r="G42" s="1">
        <v>0</v>
      </c>
      <c r="H42" s="1">
        <v>1</v>
      </c>
      <c r="I42" s="1">
        <v>1</v>
      </c>
      <c r="J42" s="1">
        <v>0</v>
      </c>
      <c r="K42" s="1">
        <v>0</v>
      </c>
      <c r="L42" s="1">
        <v>41</v>
      </c>
      <c r="M42" s="2">
        <v>7</v>
      </c>
      <c r="N42" s="2"/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N43" s="1"/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4</v>
      </c>
      <c r="C44" s="1">
        <v>4</v>
      </c>
      <c r="D44" s="1">
        <v>4</v>
      </c>
      <c r="E44" s="1">
        <v>2</v>
      </c>
      <c r="F44" s="1">
        <v>0</v>
      </c>
      <c r="G44" s="1">
        <v>0</v>
      </c>
      <c r="H44" s="1">
        <v>4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N44" s="2"/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N45" s="1"/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6</v>
      </c>
      <c r="C46" s="1">
        <v>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N46" s="2"/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7</v>
      </c>
      <c r="C47" s="1">
        <v>7</v>
      </c>
      <c r="D47" s="1">
        <v>4</v>
      </c>
      <c r="E47" s="1">
        <v>1</v>
      </c>
      <c r="F47" s="1">
        <v>0</v>
      </c>
      <c r="G47" s="1">
        <v>0</v>
      </c>
      <c r="H47" s="1">
        <v>3</v>
      </c>
      <c r="I47" s="1">
        <v>0</v>
      </c>
      <c r="J47" s="1">
        <v>1</v>
      </c>
      <c r="K47" s="1">
        <v>0</v>
      </c>
      <c r="L47" s="1">
        <v>46</v>
      </c>
      <c r="M47" s="2">
        <v>4</v>
      </c>
      <c r="N47" s="1"/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N48" s="2"/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N49" s="1"/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3</v>
      </c>
      <c r="C50" s="1">
        <v>2</v>
      </c>
      <c r="D50" s="1">
        <v>0</v>
      </c>
      <c r="E50" s="1">
        <v>0</v>
      </c>
      <c r="F50" s="1">
        <v>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N50" s="2"/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6</v>
      </c>
      <c r="C51" s="1">
        <v>6</v>
      </c>
      <c r="D51" s="1">
        <v>3</v>
      </c>
      <c r="E51" s="1">
        <v>2</v>
      </c>
      <c r="F51" s="1">
        <v>0</v>
      </c>
      <c r="G51" s="1">
        <v>0</v>
      </c>
      <c r="H51" s="1">
        <v>1</v>
      </c>
      <c r="I51" s="1">
        <v>1</v>
      </c>
      <c r="J51" s="1">
        <v>1</v>
      </c>
      <c r="K51" s="1">
        <v>0</v>
      </c>
      <c r="L51" s="1">
        <v>50</v>
      </c>
      <c r="M51" s="2">
        <v>4</v>
      </c>
      <c r="N51" s="1"/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2</v>
      </c>
      <c r="C52" s="1">
        <v>2</v>
      </c>
      <c r="D52" s="1">
        <v>1</v>
      </c>
      <c r="E52" s="1">
        <v>0</v>
      </c>
      <c r="F52" s="1">
        <v>0</v>
      </c>
      <c r="G52" s="1">
        <v>0</v>
      </c>
      <c r="H52" s="1">
        <v>1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N52" s="1"/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5</v>
      </c>
      <c r="D53" s="1">
        <v>3</v>
      </c>
      <c r="E53" s="1">
        <v>2</v>
      </c>
      <c r="F53" s="1">
        <v>0</v>
      </c>
      <c r="G53" s="1">
        <v>0</v>
      </c>
      <c r="H53" s="1">
        <v>3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N53" s="2"/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4</v>
      </c>
      <c r="C54" s="1">
        <v>4</v>
      </c>
      <c r="D54" s="1">
        <v>1</v>
      </c>
      <c r="E54" s="1">
        <v>0</v>
      </c>
      <c r="F54" s="1">
        <v>0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N54" s="1"/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7</v>
      </c>
      <c r="C55" s="1">
        <v>7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N55" s="2"/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N56" s="1"/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4</v>
      </c>
      <c r="C57" s="1">
        <v>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N57" s="2"/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3</v>
      </c>
      <c r="C58" s="1">
        <v>3</v>
      </c>
      <c r="D58" s="1">
        <v>2</v>
      </c>
      <c r="E58" s="1">
        <v>0</v>
      </c>
      <c r="F58" s="1">
        <v>0</v>
      </c>
      <c r="G58" s="1">
        <v>0</v>
      </c>
      <c r="H58" s="1">
        <v>2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N58" s="1"/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3</v>
      </c>
      <c r="C59" s="1">
        <v>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N59" s="2"/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8</v>
      </c>
      <c r="C60" s="1">
        <v>7</v>
      </c>
      <c r="D60" s="1">
        <v>1</v>
      </c>
      <c r="E60" s="1">
        <v>0</v>
      </c>
      <c r="F60" s="1">
        <v>1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59</v>
      </c>
      <c r="M60" s="2">
        <v>8</v>
      </c>
      <c r="N60" s="1"/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5</v>
      </c>
      <c r="C61" s="1">
        <v>5</v>
      </c>
      <c r="D61" s="1">
        <v>3</v>
      </c>
      <c r="E61" s="1">
        <v>0</v>
      </c>
      <c r="F61" s="1">
        <v>0</v>
      </c>
      <c r="G61" s="1">
        <v>0</v>
      </c>
      <c r="H61" s="1">
        <v>2</v>
      </c>
      <c r="I61" s="1">
        <v>1</v>
      </c>
      <c r="J61" s="1">
        <v>0</v>
      </c>
      <c r="K61" s="1">
        <v>0</v>
      </c>
      <c r="L61" s="1">
        <v>60</v>
      </c>
      <c r="M61" s="2">
        <v>6</v>
      </c>
      <c r="N61" s="2"/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N62" s="1"/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N63" s="2"/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N64" s="1"/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4</v>
      </c>
      <c r="C65" s="1">
        <v>4</v>
      </c>
      <c r="D65" s="1">
        <v>2</v>
      </c>
      <c r="E65" s="1">
        <v>1</v>
      </c>
      <c r="F65" s="1">
        <v>0</v>
      </c>
      <c r="G65" s="1">
        <v>0</v>
      </c>
      <c r="H65" s="1">
        <v>2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N65" s="2"/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N66" s="1"/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7</v>
      </c>
      <c r="C67" s="1">
        <v>6</v>
      </c>
      <c r="D67" s="1">
        <v>1</v>
      </c>
      <c r="E67" s="1">
        <v>1</v>
      </c>
      <c r="F67" s="1">
        <v>1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N67" s="2"/>
      <c r="O67">
        <f t="shared" ref="O67:O73" si="3">IF(SUM(H67:K67)=D67,1,0)</f>
        <v>1</v>
      </c>
      <c r="P67">
        <f t="shared" ref="P67:P73" si="4">IF(SUM(C67,F67,G67)=B67,1,0)</f>
        <v>1</v>
      </c>
      <c r="Q67">
        <f t="shared" ref="Q67:Q73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N68" s="1"/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6</v>
      </c>
      <c r="C69" s="1">
        <v>5</v>
      </c>
      <c r="D69" s="1">
        <v>1</v>
      </c>
      <c r="E69" s="1">
        <v>0</v>
      </c>
      <c r="F69" s="1">
        <v>0</v>
      </c>
      <c r="G69" s="1">
        <v>1</v>
      </c>
      <c r="H69" s="1">
        <v>1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N69" s="2"/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6</v>
      </c>
      <c r="C70" s="1">
        <v>6</v>
      </c>
      <c r="D70" s="1">
        <v>2</v>
      </c>
      <c r="E70" s="1">
        <v>0</v>
      </c>
      <c r="F70" s="1">
        <v>0</v>
      </c>
      <c r="G70" s="1">
        <v>0</v>
      </c>
      <c r="H70" s="1">
        <v>2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N70" s="1"/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6</v>
      </c>
      <c r="C71" s="1">
        <v>6</v>
      </c>
      <c r="D71" s="1">
        <v>2</v>
      </c>
      <c r="E71" s="1">
        <v>0</v>
      </c>
      <c r="F71" s="1">
        <v>0</v>
      </c>
      <c r="G71" s="1">
        <v>0</v>
      </c>
      <c r="H71" s="1">
        <v>2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N71" s="2"/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6</v>
      </c>
      <c r="C72" s="1">
        <v>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5">
      <c r="A73" s="2" t="s">
        <v>114</v>
      </c>
      <c r="B73" s="2">
        <v>7</v>
      </c>
      <c r="C73" s="2">
        <v>6</v>
      </c>
      <c r="D73" s="2">
        <v>3</v>
      </c>
      <c r="E73" s="2">
        <v>0</v>
      </c>
      <c r="F73" s="2">
        <v>0</v>
      </c>
      <c r="G73" s="2">
        <v>1</v>
      </c>
      <c r="H73" s="2">
        <v>3</v>
      </c>
      <c r="I73" s="2">
        <v>0</v>
      </c>
      <c r="J73" s="2">
        <v>0</v>
      </c>
      <c r="K73" s="2">
        <v>0</v>
      </c>
      <c r="L73" s="2">
        <v>72</v>
      </c>
      <c r="M73" s="2">
        <v>8</v>
      </c>
      <c r="O73">
        <f t="shared" si="3"/>
        <v>1</v>
      </c>
      <c r="P73">
        <f t="shared" si="4"/>
        <v>1</v>
      </c>
      <c r="Q73">
        <f t="shared" si="5"/>
        <v>1</v>
      </c>
    </row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000"/>
  <sheetViews>
    <sheetView workbookViewId="0">
      <selection activeCell="S1" sqref="S1:S1048576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6</v>
      </c>
      <c r="C2" s="1">
        <v>6</v>
      </c>
      <c r="D2" s="1">
        <v>4</v>
      </c>
      <c r="E2" s="1">
        <v>1</v>
      </c>
      <c r="F2" s="1">
        <v>0</v>
      </c>
      <c r="G2" s="1">
        <v>0</v>
      </c>
      <c r="H2" s="1">
        <v>4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4</v>
      </c>
      <c r="C3" s="1">
        <v>4</v>
      </c>
      <c r="D3" s="1">
        <v>1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5</v>
      </c>
      <c r="C5" s="1">
        <v>4</v>
      </c>
      <c r="D5" s="1">
        <v>3</v>
      </c>
      <c r="E5" s="1">
        <v>0</v>
      </c>
      <c r="F5" s="1">
        <v>1</v>
      </c>
      <c r="G5" s="1">
        <v>0</v>
      </c>
      <c r="H5" s="1">
        <v>3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3</v>
      </c>
      <c r="C7" s="1">
        <v>3</v>
      </c>
      <c r="D7" s="1">
        <v>2</v>
      </c>
      <c r="E7" s="1">
        <v>0</v>
      </c>
      <c r="F7" s="1">
        <v>0</v>
      </c>
      <c r="G7" s="1">
        <v>0</v>
      </c>
      <c r="H7" s="1">
        <v>2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6</v>
      </c>
      <c r="C8" s="1">
        <v>6</v>
      </c>
      <c r="D8" s="1">
        <v>2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6</v>
      </c>
      <c r="C9" s="1">
        <v>6</v>
      </c>
      <c r="D9" s="1">
        <v>3</v>
      </c>
      <c r="E9" s="1">
        <v>0</v>
      </c>
      <c r="F9" s="1">
        <v>0</v>
      </c>
      <c r="G9" s="1">
        <v>0</v>
      </c>
      <c r="H9" s="1">
        <v>3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4</v>
      </c>
      <c r="C10" s="1">
        <v>4</v>
      </c>
      <c r="D10" s="1">
        <v>2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1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6</v>
      </c>
      <c r="C11" s="1">
        <v>5</v>
      </c>
      <c r="D11" s="1">
        <v>1</v>
      </c>
      <c r="E11" s="1">
        <v>2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4</v>
      </c>
      <c r="C12" s="1">
        <v>4</v>
      </c>
      <c r="D12" s="1">
        <v>1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4</v>
      </c>
      <c r="C16" s="1">
        <v>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5</v>
      </c>
      <c r="C17" s="1">
        <v>5</v>
      </c>
      <c r="D17" s="1">
        <v>2</v>
      </c>
      <c r="E17" s="1">
        <v>0</v>
      </c>
      <c r="F17" s="1">
        <v>0</v>
      </c>
      <c r="G17" s="1">
        <v>0</v>
      </c>
      <c r="H17" s="1">
        <v>2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6</v>
      </c>
      <c r="C18" s="1">
        <v>5</v>
      </c>
      <c r="D18" s="1">
        <v>2</v>
      </c>
      <c r="E18" s="1">
        <v>3</v>
      </c>
      <c r="F18" s="1">
        <v>1</v>
      </c>
      <c r="G18" s="1">
        <v>0</v>
      </c>
      <c r="H18" s="1">
        <v>2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4</v>
      </c>
      <c r="C19" s="1">
        <v>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6</v>
      </c>
      <c r="C20" s="1">
        <v>6</v>
      </c>
      <c r="D20" s="1">
        <v>2</v>
      </c>
      <c r="E20" s="1">
        <v>1</v>
      </c>
      <c r="F20" s="1">
        <v>0</v>
      </c>
      <c r="G20" s="1">
        <v>0</v>
      </c>
      <c r="H20" s="1">
        <v>2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6</v>
      </c>
      <c r="C22" s="1">
        <v>6</v>
      </c>
      <c r="D22" s="1">
        <v>3</v>
      </c>
      <c r="E22" s="1">
        <v>1</v>
      </c>
      <c r="F22" s="1">
        <v>0</v>
      </c>
      <c r="G22" s="1">
        <v>0</v>
      </c>
      <c r="H22" s="1">
        <v>3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4</v>
      </c>
      <c r="C23" s="1">
        <v>3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5</v>
      </c>
      <c r="C24" s="1">
        <v>4</v>
      </c>
      <c r="D24" s="1">
        <v>2</v>
      </c>
      <c r="E24" s="1">
        <v>0</v>
      </c>
      <c r="F24" s="1">
        <v>1</v>
      </c>
      <c r="G24" s="1">
        <v>0</v>
      </c>
      <c r="H24" s="1">
        <v>1</v>
      </c>
      <c r="I24" s="1">
        <v>0</v>
      </c>
      <c r="J24" s="1">
        <v>1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6</v>
      </c>
      <c r="C25" s="1">
        <v>6</v>
      </c>
      <c r="D25" s="1">
        <v>1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5</v>
      </c>
      <c r="C27" s="1">
        <v>4</v>
      </c>
      <c r="D27" s="1">
        <v>2</v>
      </c>
      <c r="E27" s="1">
        <v>1</v>
      </c>
      <c r="F27" s="1">
        <v>1</v>
      </c>
      <c r="G27" s="1">
        <v>0</v>
      </c>
      <c r="H27" s="1">
        <v>1</v>
      </c>
      <c r="I27" s="1">
        <v>0</v>
      </c>
      <c r="J27" s="1">
        <v>0</v>
      </c>
      <c r="K27" s="1">
        <v>1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6</v>
      </c>
      <c r="D29" s="1">
        <v>3</v>
      </c>
      <c r="E29" s="1">
        <v>1</v>
      </c>
      <c r="F29" s="1">
        <v>0</v>
      </c>
      <c r="G29" s="1">
        <v>0</v>
      </c>
      <c r="H29" s="1">
        <v>2</v>
      </c>
      <c r="I29" s="1">
        <v>1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6</v>
      </c>
      <c r="C30" s="1">
        <v>5</v>
      </c>
      <c r="D30" s="1">
        <v>1</v>
      </c>
      <c r="E30" s="1">
        <v>0</v>
      </c>
      <c r="F30" s="1">
        <v>0</v>
      </c>
      <c r="G30" s="1">
        <v>1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6</v>
      </c>
      <c r="C31" s="1">
        <v>6</v>
      </c>
      <c r="D31" s="1">
        <v>2</v>
      </c>
      <c r="E31" s="1">
        <v>3</v>
      </c>
      <c r="F31" s="1">
        <v>0</v>
      </c>
      <c r="G31" s="1">
        <v>0</v>
      </c>
      <c r="H31" s="1">
        <v>0</v>
      </c>
      <c r="I31" s="1">
        <v>1</v>
      </c>
      <c r="J31" s="1">
        <v>1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7</v>
      </c>
      <c r="C32" s="1">
        <v>6</v>
      </c>
      <c r="D32" s="1">
        <v>3</v>
      </c>
      <c r="E32" s="1">
        <v>0</v>
      </c>
      <c r="F32" s="1">
        <v>1</v>
      </c>
      <c r="G32" s="1">
        <v>0</v>
      </c>
      <c r="H32" s="1">
        <v>1</v>
      </c>
      <c r="I32" s="1">
        <v>1</v>
      </c>
      <c r="J32" s="1">
        <v>1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4</v>
      </c>
      <c r="C34" s="1">
        <v>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6</v>
      </c>
      <c r="C35" s="1">
        <v>4</v>
      </c>
      <c r="D35" s="1">
        <v>2</v>
      </c>
      <c r="E35" s="1">
        <v>0</v>
      </c>
      <c r="F35" s="1">
        <v>0</v>
      </c>
      <c r="G35" s="1">
        <v>2</v>
      </c>
      <c r="H35" s="1">
        <v>2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6</v>
      </c>
      <c r="C36" s="1">
        <v>3</v>
      </c>
      <c r="D36" s="1">
        <v>2</v>
      </c>
      <c r="E36" s="1">
        <v>2</v>
      </c>
      <c r="F36" s="1">
        <v>1</v>
      </c>
      <c r="G36" s="1">
        <v>2</v>
      </c>
      <c r="H36" s="1">
        <v>2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4</v>
      </c>
      <c r="C37" s="1">
        <v>4</v>
      </c>
      <c r="D37" s="1">
        <v>1</v>
      </c>
      <c r="E37" s="1">
        <v>0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5</v>
      </c>
      <c r="C38" s="1">
        <v>5</v>
      </c>
      <c r="D38" s="1">
        <v>1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5</v>
      </c>
      <c r="C39" s="1">
        <v>4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6</v>
      </c>
      <c r="C40" s="1">
        <v>4</v>
      </c>
      <c r="D40" s="1">
        <v>0</v>
      </c>
      <c r="E40" s="1">
        <v>0</v>
      </c>
      <c r="F40" s="1">
        <v>1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5</v>
      </c>
      <c r="C41" s="1">
        <v>4</v>
      </c>
      <c r="D41" s="1">
        <v>1</v>
      </c>
      <c r="E41" s="1">
        <v>1</v>
      </c>
      <c r="F41" s="1">
        <v>1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7</v>
      </c>
      <c r="C42" s="1">
        <v>7</v>
      </c>
      <c r="D42" s="1">
        <v>3</v>
      </c>
      <c r="E42" s="1">
        <v>1</v>
      </c>
      <c r="F42" s="1">
        <v>0</v>
      </c>
      <c r="G42" s="1">
        <v>0</v>
      </c>
      <c r="H42" s="1">
        <v>3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6</v>
      </c>
      <c r="C44" s="1">
        <v>6</v>
      </c>
      <c r="D44" s="1">
        <v>2</v>
      </c>
      <c r="E44" s="1">
        <v>0</v>
      </c>
      <c r="F44" s="1">
        <v>0</v>
      </c>
      <c r="G44" s="1">
        <v>0</v>
      </c>
      <c r="H44" s="1">
        <v>2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4</v>
      </c>
      <c r="C45" s="1">
        <v>3</v>
      </c>
      <c r="D45" s="1">
        <v>0</v>
      </c>
      <c r="E45" s="1">
        <v>0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6</v>
      </c>
      <c r="C46" s="1">
        <v>5</v>
      </c>
      <c r="D46" s="1">
        <v>3</v>
      </c>
      <c r="E46" s="1">
        <v>2</v>
      </c>
      <c r="F46" s="1">
        <v>1</v>
      </c>
      <c r="G46" s="1">
        <v>0</v>
      </c>
      <c r="H46" s="1">
        <v>2</v>
      </c>
      <c r="I46" s="1">
        <v>1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5</v>
      </c>
      <c r="C48" s="1">
        <v>3</v>
      </c>
      <c r="D48" s="1">
        <v>1</v>
      </c>
      <c r="E48" s="1">
        <v>0</v>
      </c>
      <c r="F48" s="1">
        <v>2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5</v>
      </c>
      <c r="C52" s="1">
        <v>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6</v>
      </c>
      <c r="C53" s="1">
        <v>6</v>
      </c>
      <c r="D53" s="1">
        <v>1</v>
      </c>
      <c r="E53" s="1">
        <v>0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3</v>
      </c>
      <c r="C54" s="1">
        <v>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4</v>
      </c>
      <c r="C55" s="1">
        <v>4</v>
      </c>
      <c r="D55" s="1">
        <v>1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3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6</v>
      </c>
      <c r="C59" s="1">
        <v>6</v>
      </c>
      <c r="D59" s="1">
        <v>2</v>
      </c>
      <c r="E59" s="1">
        <v>1</v>
      </c>
      <c r="F59" s="1">
        <v>0</v>
      </c>
      <c r="G59" s="1">
        <v>0</v>
      </c>
      <c r="H59" s="1">
        <v>2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4</v>
      </c>
      <c r="C60" s="1">
        <v>4</v>
      </c>
      <c r="D60" s="1">
        <v>1</v>
      </c>
      <c r="E60" s="1">
        <v>1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5</v>
      </c>
      <c r="C61" s="1">
        <v>5</v>
      </c>
      <c r="D61" s="1">
        <v>1</v>
      </c>
      <c r="E61" s="1">
        <v>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4</v>
      </c>
      <c r="C62" s="1">
        <v>4</v>
      </c>
      <c r="D62" s="1">
        <v>1</v>
      </c>
      <c r="E62" s="1">
        <v>0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6</v>
      </c>
      <c r="C63" s="1">
        <v>6</v>
      </c>
      <c r="D63" s="1">
        <v>1</v>
      </c>
      <c r="E63" s="1">
        <v>0</v>
      </c>
      <c r="F63" s="1">
        <v>0</v>
      </c>
      <c r="G63" s="1">
        <v>0</v>
      </c>
      <c r="H63" s="1">
        <v>1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4</v>
      </c>
      <c r="C64" s="1">
        <v>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3" si="3">IF(SUM(H67:K67)=D67,1,0)</f>
        <v>1</v>
      </c>
      <c r="P67">
        <f t="shared" ref="P67:P73" si="4">IF(SUM(C67,F67,G67)=B67,1,0)</f>
        <v>1</v>
      </c>
      <c r="Q67">
        <f t="shared" ref="Q67:Q73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5</v>
      </c>
      <c r="C70" s="1">
        <v>5</v>
      </c>
      <c r="D70" s="1">
        <v>2</v>
      </c>
      <c r="E70" s="1">
        <v>0</v>
      </c>
      <c r="F70" s="1">
        <v>0</v>
      </c>
      <c r="G70" s="1">
        <v>0</v>
      </c>
      <c r="H70" s="1">
        <v>2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6</v>
      </c>
      <c r="C71" s="1">
        <v>6</v>
      </c>
      <c r="D71" s="1">
        <v>1</v>
      </c>
      <c r="E71" s="1">
        <v>0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5</v>
      </c>
      <c r="C72" s="1">
        <v>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5">
      <c r="A73" s="2" t="s">
        <v>114</v>
      </c>
      <c r="B73" s="2">
        <v>4</v>
      </c>
      <c r="C73" s="2">
        <v>4</v>
      </c>
      <c r="D73" s="2">
        <v>1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0</v>
      </c>
      <c r="L73" s="2">
        <v>72</v>
      </c>
      <c r="M73" s="2">
        <v>8</v>
      </c>
      <c r="O73">
        <f t="shared" si="3"/>
        <v>1</v>
      </c>
      <c r="P73">
        <f t="shared" si="4"/>
        <v>1</v>
      </c>
      <c r="Q73">
        <f t="shared" si="5"/>
        <v>1</v>
      </c>
    </row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M73" xr:uid="{00000000-0001-0000-0F00-000000000000}"/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00"/>
  <sheetViews>
    <sheetView workbookViewId="0">
      <selection activeCell="S1" sqref="S1:S1048576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6</v>
      </c>
      <c r="C2" s="1">
        <v>6</v>
      </c>
      <c r="D2" s="1">
        <v>3</v>
      </c>
      <c r="E2" s="1">
        <v>2</v>
      </c>
      <c r="F2" s="1">
        <v>0</v>
      </c>
      <c r="G2" s="1">
        <v>0</v>
      </c>
      <c r="H2" s="1">
        <v>1</v>
      </c>
      <c r="I2" s="1">
        <v>2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6</v>
      </c>
      <c r="C4" s="1">
        <v>6</v>
      </c>
      <c r="D4" s="1">
        <v>1</v>
      </c>
      <c r="E4" s="1">
        <v>1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6</v>
      </c>
      <c r="C5" s="1">
        <v>6</v>
      </c>
      <c r="D5" s="1">
        <v>2</v>
      </c>
      <c r="E5" s="1">
        <v>0</v>
      </c>
      <c r="F5" s="1">
        <v>0</v>
      </c>
      <c r="G5" s="1">
        <v>0</v>
      </c>
      <c r="H5" s="1">
        <v>2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5</v>
      </c>
      <c r="C6" s="1">
        <v>4</v>
      </c>
      <c r="D6" s="1">
        <v>2</v>
      </c>
      <c r="E6" s="1">
        <v>0</v>
      </c>
      <c r="F6" s="1">
        <v>1</v>
      </c>
      <c r="G6" s="1">
        <v>0</v>
      </c>
      <c r="H6" s="1">
        <v>2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6</v>
      </c>
      <c r="C8" s="1">
        <v>3</v>
      </c>
      <c r="D8" s="1">
        <v>2</v>
      </c>
      <c r="E8" s="1">
        <v>0</v>
      </c>
      <c r="F8" s="1">
        <v>3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6</v>
      </c>
      <c r="C10" s="1">
        <v>4</v>
      </c>
      <c r="D10" s="1">
        <v>1</v>
      </c>
      <c r="E10" s="1">
        <v>0</v>
      </c>
      <c r="F10" s="1">
        <v>2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6</v>
      </c>
      <c r="C11" s="1">
        <v>6</v>
      </c>
      <c r="D11" s="1">
        <v>2</v>
      </c>
      <c r="E11" s="1">
        <v>1</v>
      </c>
      <c r="F11" s="1">
        <v>0</v>
      </c>
      <c r="G11" s="1">
        <v>0</v>
      </c>
      <c r="H11" s="1">
        <v>1</v>
      </c>
      <c r="I11" s="1">
        <v>0</v>
      </c>
      <c r="J11" s="1">
        <v>1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9</v>
      </c>
      <c r="C13" s="1">
        <v>7</v>
      </c>
      <c r="D13" s="1">
        <v>3</v>
      </c>
      <c r="E13" s="1">
        <v>1</v>
      </c>
      <c r="F13" s="1">
        <v>0</v>
      </c>
      <c r="G13" s="1">
        <v>2</v>
      </c>
      <c r="H13" s="1">
        <v>3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5</v>
      </c>
      <c r="C15" s="1">
        <v>3</v>
      </c>
      <c r="D15" s="1">
        <v>1</v>
      </c>
      <c r="E15" s="1">
        <v>0</v>
      </c>
      <c r="F15" s="1">
        <v>2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6</v>
      </c>
      <c r="C16" s="1">
        <v>6</v>
      </c>
      <c r="D16" s="1">
        <v>2</v>
      </c>
      <c r="E16" s="1">
        <v>0</v>
      </c>
      <c r="F16" s="1">
        <v>0</v>
      </c>
      <c r="G16" s="1">
        <v>0</v>
      </c>
      <c r="H16" s="1">
        <v>0</v>
      </c>
      <c r="I16" s="1">
        <v>2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6</v>
      </c>
      <c r="C19" s="1">
        <v>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7</v>
      </c>
      <c r="C21" s="1">
        <v>5</v>
      </c>
      <c r="D21" s="1">
        <v>3</v>
      </c>
      <c r="E21" s="1">
        <v>0</v>
      </c>
      <c r="F21" s="1">
        <v>2</v>
      </c>
      <c r="G21" s="1">
        <v>0</v>
      </c>
      <c r="H21" s="1">
        <v>1</v>
      </c>
      <c r="I21" s="1">
        <v>1</v>
      </c>
      <c r="J21" s="1">
        <v>1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5</v>
      </c>
      <c r="C22" s="1">
        <v>5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6</v>
      </c>
      <c r="C23" s="1">
        <v>6</v>
      </c>
      <c r="D23" s="1">
        <v>4</v>
      </c>
      <c r="E23" s="1">
        <v>1</v>
      </c>
      <c r="F23" s="1">
        <v>0</v>
      </c>
      <c r="G23" s="1">
        <v>0</v>
      </c>
      <c r="H23" s="1">
        <v>4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9</v>
      </c>
      <c r="C25" s="1">
        <v>9</v>
      </c>
      <c r="D25" s="1">
        <v>6</v>
      </c>
      <c r="E25" s="1">
        <v>1</v>
      </c>
      <c r="F25" s="1">
        <v>0</v>
      </c>
      <c r="G25" s="1">
        <v>0</v>
      </c>
      <c r="H25" s="1">
        <v>6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5</v>
      </c>
      <c r="C28" s="1">
        <v>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6</v>
      </c>
      <c r="D29" s="1">
        <v>3</v>
      </c>
      <c r="E29" s="1">
        <v>0</v>
      </c>
      <c r="F29" s="1">
        <v>0</v>
      </c>
      <c r="G29" s="1">
        <v>0</v>
      </c>
      <c r="H29" s="1">
        <v>3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8</v>
      </c>
      <c r="C30" s="1">
        <v>8</v>
      </c>
      <c r="D30" s="1">
        <v>3</v>
      </c>
      <c r="E30" s="1">
        <v>0</v>
      </c>
      <c r="F30" s="1">
        <v>0</v>
      </c>
      <c r="G30" s="1">
        <v>0</v>
      </c>
      <c r="H30" s="1">
        <v>2</v>
      </c>
      <c r="I30" s="1">
        <v>1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6</v>
      </c>
      <c r="C31" s="1">
        <v>6</v>
      </c>
      <c r="D31" s="1">
        <v>3</v>
      </c>
      <c r="E31" s="1">
        <v>1</v>
      </c>
      <c r="F31" s="1">
        <v>0</v>
      </c>
      <c r="G31" s="1">
        <v>0</v>
      </c>
      <c r="H31" s="1">
        <v>3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6</v>
      </c>
      <c r="C34" s="1">
        <v>6</v>
      </c>
      <c r="D34" s="1">
        <v>1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6</v>
      </c>
      <c r="C35" s="1">
        <v>5</v>
      </c>
      <c r="D35" s="1">
        <v>1</v>
      </c>
      <c r="E35" s="1">
        <v>0</v>
      </c>
      <c r="F35" s="1">
        <v>1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6</v>
      </c>
      <c r="C36" s="1">
        <v>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8</v>
      </c>
      <c r="C37" s="1">
        <v>8</v>
      </c>
      <c r="D37" s="1">
        <v>3</v>
      </c>
      <c r="E37" s="1">
        <v>0</v>
      </c>
      <c r="F37" s="1">
        <v>0</v>
      </c>
      <c r="G37" s="1">
        <v>0</v>
      </c>
      <c r="H37" s="1">
        <v>3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5</v>
      </c>
      <c r="C38" s="1">
        <v>4</v>
      </c>
      <c r="D38" s="1">
        <v>2</v>
      </c>
      <c r="E38" s="1">
        <v>0</v>
      </c>
      <c r="F38" s="1">
        <v>0</v>
      </c>
      <c r="G38" s="1">
        <v>1</v>
      </c>
      <c r="H38" s="1">
        <v>2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5</v>
      </c>
      <c r="C40" s="1">
        <v>3</v>
      </c>
      <c r="D40" s="1">
        <v>2</v>
      </c>
      <c r="E40" s="1">
        <v>3</v>
      </c>
      <c r="F40" s="1">
        <v>0</v>
      </c>
      <c r="G40" s="1">
        <v>2</v>
      </c>
      <c r="H40" s="1">
        <v>1</v>
      </c>
      <c r="I40" s="1">
        <v>0</v>
      </c>
      <c r="J40" s="1">
        <v>0</v>
      </c>
      <c r="K40" s="1">
        <v>1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7</v>
      </c>
      <c r="C41" s="1">
        <v>7</v>
      </c>
      <c r="D41" s="1">
        <v>1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6</v>
      </c>
      <c r="C43" s="1">
        <v>5</v>
      </c>
      <c r="D43" s="1">
        <v>1</v>
      </c>
      <c r="E43" s="1">
        <v>1</v>
      </c>
      <c r="F43" s="1">
        <v>0</v>
      </c>
      <c r="G43" s="1">
        <v>1</v>
      </c>
      <c r="H43" s="1">
        <v>1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9</v>
      </c>
      <c r="C44" s="1">
        <v>8</v>
      </c>
      <c r="D44" s="1">
        <v>3</v>
      </c>
      <c r="E44" s="1">
        <v>2</v>
      </c>
      <c r="F44" s="1">
        <v>1</v>
      </c>
      <c r="G44" s="1">
        <v>0</v>
      </c>
      <c r="H44" s="1">
        <v>3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7</v>
      </c>
      <c r="C45" s="1">
        <v>7</v>
      </c>
      <c r="D45" s="1">
        <v>2</v>
      </c>
      <c r="E45" s="1">
        <v>0</v>
      </c>
      <c r="F45" s="1">
        <v>0</v>
      </c>
      <c r="G45" s="1">
        <v>0</v>
      </c>
      <c r="H45" s="1">
        <v>1</v>
      </c>
      <c r="I45" s="1">
        <v>0</v>
      </c>
      <c r="J45" s="1">
        <v>1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5</v>
      </c>
      <c r="C47" s="1">
        <v>5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5</v>
      </c>
      <c r="C48" s="1">
        <v>4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7</v>
      </c>
      <c r="C50" s="1">
        <v>7</v>
      </c>
      <c r="D50" s="1">
        <v>5</v>
      </c>
      <c r="E50" s="1">
        <v>3</v>
      </c>
      <c r="F50" s="1">
        <v>0</v>
      </c>
      <c r="G50" s="1">
        <v>0</v>
      </c>
      <c r="H50" s="1">
        <v>4</v>
      </c>
      <c r="I50" s="1">
        <v>1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4</v>
      </c>
      <c r="C51" s="1">
        <v>4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9</v>
      </c>
      <c r="C53" s="1">
        <v>9</v>
      </c>
      <c r="D53" s="1">
        <v>5</v>
      </c>
      <c r="E53" s="1">
        <v>3</v>
      </c>
      <c r="F53" s="1">
        <v>0</v>
      </c>
      <c r="G53" s="1">
        <v>0</v>
      </c>
      <c r="H53" s="1">
        <v>4</v>
      </c>
      <c r="I53" s="1">
        <v>0</v>
      </c>
      <c r="J53" s="1">
        <v>1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5</v>
      </c>
      <c r="D54" s="1">
        <v>3</v>
      </c>
      <c r="E54" s="1">
        <v>1</v>
      </c>
      <c r="F54" s="1">
        <v>0</v>
      </c>
      <c r="G54" s="1">
        <v>0</v>
      </c>
      <c r="H54" s="1">
        <v>2</v>
      </c>
      <c r="I54" s="1">
        <v>0</v>
      </c>
      <c r="J54" s="1">
        <v>1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8</v>
      </c>
      <c r="C55" s="1">
        <v>8</v>
      </c>
      <c r="D55" s="1">
        <v>1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7</v>
      </c>
      <c r="C58" s="1">
        <v>5</v>
      </c>
      <c r="D58" s="1">
        <v>1</v>
      </c>
      <c r="E58" s="1">
        <v>1</v>
      </c>
      <c r="F58" s="1">
        <v>0</v>
      </c>
      <c r="G58" s="1">
        <v>2</v>
      </c>
      <c r="H58" s="1">
        <v>1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7</v>
      </c>
      <c r="C60" s="1">
        <v>7</v>
      </c>
      <c r="D60" s="1">
        <v>3</v>
      </c>
      <c r="E60" s="1">
        <v>0</v>
      </c>
      <c r="F60" s="1">
        <v>0</v>
      </c>
      <c r="G60" s="1">
        <v>0</v>
      </c>
      <c r="H60" s="1">
        <v>2</v>
      </c>
      <c r="I60" s="1">
        <v>1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5</v>
      </c>
      <c r="C63" s="1">
        <v>5</v>
      </c>
      <c r="D63" s="1">
        <v>3</v>
      </c>
      <c r="E63" s="1">
        <v>2</v>
      </c>
      <c r="F63" s="1">
        <v>0</v>
      </c>
      <c r="G63" s="1">
        <v>0</v>
      </c>
      <c r="H63" s="1">
        <v>3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7</v>
      </c>
      <c r="C65" s="1">
        <v>6</v>
      </c>
      <c r="D65" s="1">
        <v>2</v>
      </c>
      <c r="E65" s="1">
        <v>0</v>
      </c>
      <c r="F65" s="1">
        <v>0</v>
      </c>
      <c r="G65" s="1">
        <v>1</v>
      </c>
      <c r="H65" s="1">
        <v>1</v>
      </c>
      <c r="I65" s="1">
        <v>1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5</v>
      </c>
      <c r="C67" s="1">
        <v>4</v>
      </c>
      <c r="D67" s="1">
        <v>0</v>
      </c>
      <c r="E67" s="1">
        <v>0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3" si="3">IF(SUM(H67:K67)=D67,1,0)</f>
        <v>1</v>
      </c>
      <c r="P67">
        <f t="shared" ref="P67:P73" si="4">IF(SUM(C67,F67,G67)=B67,1,0)</f>
        <v>1</v>
      </c>
      <c r="Q67">
        <f t="shared" ref="Q67:Q73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5</v>
      </c>
      <c r="C69" s="1">
        <v>5</v>
      </c>
      <c r="D69" s="1">
        <v>2</v>
      </c>
      <c r="E69" s="1">
        <v>0</v>
      </c>
      <c r="F69" s="1">
        <v>0</v>
      </c>
      <c r="G69" s="1">
        <v>0</v>
      </c>
      <c r="H69" s="1">
        <v>2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7</v>
      </c>
      <c r="C70" s="1">
        <v>6</v>
      </c>
      <c r="D70" s="1">
        <v>2</v>
      </c>
      <c r="E70" s="1">
        <v>0</v>
      </c>
      <c r="F70" s="1">
        <v>1</v>
      </c>
      <c r="G70" s="1">
        <v>0</v>
      </c>
      <c r="H70" s="1">
        <v>2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5">
      <c r="A73" s="2" t="s">
        <v>114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72</v>
      </c>
      <c r="M73" s="2">
        <v>8</v>
      </c>
      <c r="O73">
        <f t="shared" si="3"/>
        <v>1</v>
      </c>
      <c r="P73">
        <f t="shared" si="4"/>
        <v>1</v>
      </c>
      <c r="Q73">
        <f t="shared" si="5"/>
        <v>1</v>
      </c>
    </row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M73" xr:uid="{00000000-0001-0000-1000-000000000000}"/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000"/>
  <sheetViews>
    <sheetView workbookViewId="0">
      <selection activeCell="P23" sqref="P23"/>
    </sheetView>
  </sheetViews>
  <sheetFormatPr defaultColWidth="12.625" defaultRowHeight="15" customHeight="1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x14ac:dyDescent="0.25">
      <c r="A2" t="s">
        <v>2</v>
      </c>
      <c r="B2" s="1">
        <v>0</v>
      </c>
      <c r="C2" s="1">
        <v>0</v>
      </c>
      <c r="D2" s="1">
        <v>0</v>
      </c>
      <c r="E2" s="2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x14ac:dyDescent="0.25">
      <c r="A3" t="s">
        <v>3</v>
      </c>
      <c r="B3" s="1">
        <v>4</v>
      </c>
      <c r="C3" s="1">
        <v>4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x14ac:dyDescent="0.25">
      <c r="A4" t="s">
        <v>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x14ac:dyDescent="0.25">
      <c r="A5" t="s">
        <v>5</v>
      </c>
      <c r="B5" s="1">
        <v>4</v>
      </c>
      <c r="C5" s="1">
        <v>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x14ac:dyDescent="0.25">
      <c r="A6" t="s">
        <v>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x14ac:dyDescent="0.25">
      <c r="A7" t="s">
        <v>7</v>
      </c>
      <c r="B7" s="1">
        <v>6</v>
      </c>
      <c r="C7" s="1">
        <v>4</v>
      </c>
      <c r="D7" s="1">
        <v>1</v>
      </c>
      <c r="E7" s="1">
        <v>0</v>
      </c>
      <c r="F7" s="1">
        <v>1</v>
      </c>
      <c r="G7" s="1">
        <v>1</v>
      </c>
      <c r="H7" s="1">
        <v>0</v>
      </c>
      <c r="I7" s="1">
        <v>1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x14ac:dyDescent="0.25">
      <c r="A8" t="s">
        <v>8</v>
      </c>
      <c r="B8" s="1">
        <v>5</v>
      </c>
      <c r="C8" s="1">
        <v>3</v>
      </c>
      <c r="D8" s="1">
        <v>1</v>
      </c>
      <c r="E8" s="1">
        <v>0</v>
      </c>
      <c r="F8" s="1">
        <v>2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x14ac:dyDescent="0.25">
      <c r="A9" t="s">
        <v>9</v>
      </c>
      <c r="B9" s="1">
        <v>5</v>
      </c>
      <c r="C9" s="1">
        <v>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x14ac:dyDescent="0.25">
      <c r="A10" t="s">
        <v>10</v>
      </c>
      <c r="B10" s="1">
        <v>5</v>
      </c>
      <c r="C10" s="1">
        <v>4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x14ac:dyDescent="0.25">
      <c r="A1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x14ac:dyDescent="0.25">
      <c r="A12" t="s">
        <v>12</v>
      </c>
      <c r="B12" s="1">
        <v>8</v>
      </c>
      <c r="C12" s="1">
        <v>6</v>
      </c>
      <c r="D12" s="1">
        <v>0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x14ac:dyDescent="0.25">
      <c r="A13" t="s">
        <v>13</v>
      </c>
      <c r="B13" s="1">
        <v>5</v>
      </c>
      <c r="C13" s="1">
        <v>5</v>
      </c>
      <c r="D13" s="1">
        <v>2</v>
      </c>
      <c r="E13" s="1">
        <v>2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1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x14ac:dyDescent="0.25">
      <c r="A14" t="s">
        <v>14</v>
      </c>
      <c r="B14" s="1">
        <v>7</v>
      </c>
      <c r="C14" s="1">
        <v>6</v>
      </c>
      <c r="D14" s="1">
        <v>2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x14ac:dyDescent="0.25">
      <c r="A16" t="s">
        <v>16</v>
      </c>
      <c r="B16" s="1">
        <v>6</v>
      </c>
      <c r="C16" s="1">
        <v>6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8</v>
      </c>
      <c r="C17" s="1">
        <v>6</v>
      </c>
      <c r="D17" s="1">
        <v>1</v>
      </c>
      <c r="E17" s="1">
        <v>0</v>
      </c>
      <c r="F17" s="1">
        <v>1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5</v>
      </c>
      <c r="C19" s="1">
        <v>5</v>
      </c>
      <c r="D19" s="1">
        <v>1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5</v>
      </c>
      <c r="C20" s="1">
        <v>5</v>
      </c>
      <c r="D20" s="1">
        <v>1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6</v>
      </c>
      <c r="C22" s="1">
        <v>5</v>
      </c>
      <c r="D22" s="1">
        <v>2</v>
      </c>
      <c r="E22" s="1">
        <v>0</v>
      </c>
      <c r="F22" s="1">
        <v>1</v>
      </c>
      <c r="G22" s="1">
        <v>0</v>
      </c>
      <c r="H22" s="1">
        <v>2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4</v>
      </c>
      <c r="C23" s="1">
        <v>4</v>
      </c>
      <c r="D23" s="1">
        <v>2</v>
      </c>
      <c r="E23" s="1">
        <v>0</v>
      </c>
      <c r="F23" s="1">
        <v>0</v>
      </c>
      <c r="G23" s="1">
        <v>0</v>
      </c>
      <c r="H23" s="1">
        <v>1</v>
      </c>
      <c r="I23" s="1">
        <v>1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7</v>
      </c>
      <c r="C24" s="1">
        <v>6</v>
      </c>
      <c r="D24" s="1">
        <v>1</v>
      </c>
      <c r="E24" s="1">
        <v>1</v>
      </c>
      <c r="F24" s="1">
        <v>1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5</v>
      </c>
      <c r="C25" s="1">
        <v>4</v>
      </c>
      <c r="D25" s="1">
        <v>1</v>
      </c>
      <c r="E25" s="1">
        <v>0</v>
      </c>
      <c r="F25" s="1">
        <v>1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7</v>
      </c>
      <c r="C27" s="1">
        <v>5</v>
      </c>
      <c r="D27" s="1">
        <v>2</v>
      </c>
      <c r="E27" s="1">
        <v>3</v>
      </c>
      <c r="F27" s="1">
        <v>2</v>
      </c>
      <c r="G27" s="1">
        <v>0</v>
      </c>
      <c r="H27" s="1">
        <v>1</v>
      </c>
      <c r="I27" s="1">
        <v>0</v>
      </c>
      <c r="J27" s="1">
        <v>1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5</v>
      </c>
      <c r="D29" s="1">
        <v>2</v>
      </c>
      <c r="E29" s="1">
        <v>0</v>
      </c>
      <c r="F29" s="1">
        <v>0</v>
      </c>
      <c r="G29" s="1">
        <v>1</v>
      </c>
      <c r="H29" s="1">
        <v>2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4</v>
      </c>
      <c r="C30" s="1">
        <v>4</v>
      </c>
      <c r="D30" s="1">
        <v>1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6</v>
      </c>
      <c r="C31" s="1">
        <v>5</v>
      </c>
      <c r="D31" s="1">
        <v>3</v>
      </c>
      <c r="E31" s="1">
        <v>0</v>
      </c>
      <c r="F31" s="1">
        <v>0</v>
      </c>
      <c r="G31" s="1">
        <v>1</v>
      </c>
      <c r="H31" s="1">
        <v>3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6</v>
      </c>
      <c r="C32" s="1">
        <v>5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7</v>
      </c>
      <c r="C33" s="1">
        <v>7</v>
      </c>
      <c r="D33" s="1">
        <v>3</v>
      </c>
      <c r="E33" s="1">
        <v>1</v>
      </c>
      <c r="F33" s="1">
        <v>0</v>
      </c>
      <c r="G33" s="1">
        <v>0</v>
      </c>
      <c r="H33" s="1">
        <v>3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4</v>
      </c>
      <c r="C34" s="1">
        <v>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6</v>
      </c>
      <c r="C36" s="1">
        <v>6</v>
      </c>
      <c r="D36" s="1">
        <v>1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7</v>
      </c>
      <c r="C39" s="1">
        <v>5</v>
      </c>
      <c r="D39" s="1">
        <v>2</v>
      </c>
      <c r="E39" s="1">
        <v>0</v>
      </c>
      <c r="F39" s="1">
        <v>0</v>
      </c>
      <c r="G39" s="1">
        <v>2</v>
      </c>
      <c r="H39" s="1">
        <v>2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5</v>
      </c>
      <c r="C41" s="1">
        <v>5</v>
      </c>
      <c r="D41" s="1">
        <v>2</v>
      </c>
      <c r="E41" s="1">
        <v>0</v>
      </c>
      <c r="F41" s="1">
        <v>0</v>
      </c>
      <c r="G41" s="1">
        <v>0</v>
      </c>
      <c r="H41" s="1">
        <v>2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5</v>
      </c>
      <c r="C42" s="1">
        <v>5</v>
      </c>
      <c r="D42" s="1">
        <v>1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7</v>
      </c>
      <c r="C43" s="1">
        <v>7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5</v>
      </c>
      <c r="C44" s="1">
        <v>5</v>
      </c>
      <c r="D44" s="1">
        <v>2</v>
      </c>
      <c r="E44" s="1">
        <v>0</v>
      </c>
      <c r="F44" s="1">
        <v>0</v>
      </c>
      <c r="G44" s="1">
        <v>0</v>
      </c>
      <c r="H44" s="1">
        <v>2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8</v>
      </c>
      <c r="C45" s="1">
        <v>8</v>
      </c>
      <c r="D45" s="1">
        <v>3</v>
      </c>
      <c r="E45" s="1">
        <v>0</v>
      </c>
      <c r="F45" s="1">
        <v>0</v>
      </c>
      <c r="G45" s="1">
        <v>0</v>
      </c>
      <c r="H45" s="1">
        <v>2</v>
      </c>
      <c r="I45" s="1">
        <v>1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5</v>
      </c>
      <c r="C46" s="1">
        <v>5</v>
      </c>
      <c r="D46" s="1">
        <v>1</v>
      </c>
      <c r="E46" s="1">
        <v>0</v>
      </c>
      <c r="F46" s="1">
        <v>0</v>
      </c>
      <c r="G46" s="1">
        <v>0</v>
      </c>
      <c r="H46" s="1">
        <v>0</v>
      </c>
      <c r="I46" s="1">
        <v>1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7</v>
      </c>
      <c r="C50" s="1">
        <v>7</v>
      </c>
      <c r="D50" s="1">
        <v>5</v>
      </c>
      <c r="E50" s="1">
        <v>3</v>
      </c>
      <c r="F50" s="1">
        <v>0</v>
      </c>
      <c r="G50" s="1">
        <v>0</v>
      </c>
      <c r="H50" s="1">
        <v>4</v>
      </c>
      <c r="I50" s="1">
        <v>0</v>
      </c>
      <c r="J50" s="1">
        <v>1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7</v>
      </c>
      <c r="C52" s="1">
        <v>5</v>
      </c>
      <c r="D52" s="1">
        <v>2</v>
      </c>
      <c r="E52" s="1">
        <v>3</v>
      </c>
      <c r="F52" s="1">
        <v>2</v>
      </c>
      <c r="G52" s="1">
        <v>0</v>
      </c>
      <c r="H52" s="1">
        <v>1</v>
      </c>
      <c r="I52" s="1">
        <v>0</v>
      </c>
      <c r="J52" s="1">
        <v>1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5</v>
      </c>
      <c r="D53" s="1">
        <v>4</v>
      </c>
      <c r="E53" s="1">
        <v>0</v>
      </c>
      <c r="F53" s="1">
        <v>0</v>
      </c>
      <c r="G53" s="1">
        <v>0</v>
      </c>
      <c r="H53" s="1">
        <v>4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5</v>
      </c>
      <c r="D54" s="1">
        <v>3</v>
      </c>
      <c r="E54" s="1">
        <v>1</v>
      </c>
      <c r="F54" s="1">
        <v>0</v>
      </c>
      <c r="G54" s="1">
        <v>0</v>
      </c>
      <c r="H54" s="1">
        <v>2</v>
      </c>
      <c r="I54" s="1">
        <v>0</v>
      </c>
      <c r="J54" s="1">
        <v>0</v>
      </c>
      <c r="K54" s="1">
        <v>1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8</v>
      </c>
      <c r="C55" s="1">
        <v>7</v>
      </c>
      <c r="D55" s="1">
        <v>2</v>
      </c>
      <c r="E55" s="1">
        <v>0</v>
      </c>
      <c r="F55" s="1">
        <v>0</v>
      </c>
      <c r="G55" s="1">
        <v>1</v>
      </c>
      <c r="H55" s="1">
        <v>2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7</v>
      </c>
      <c r="C58" s="1">
        <v>5</v>
      </c>
      <c r="D58" s="1">
        <v>1</v>
      </c>
      <c r="E58" s="1">
        <v>2</v>
      </c>
      <c r="F58" s="1">
        <v>0</v>
      </c>
      <c r="G58" s="1">
        <v>2</v>
      </c>
      <c r="H58" s="1">
        <v>1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6</v>
      </c>
      <c r="C59" s="1">
        <v>6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5</v>
      </c>
      <c r="C64" s="1">
        <v>4</v>
      </c>
      <c r="D64" s="1">
        <v>1</v>
      </c>
      <c r="E64" s="1">
        <v>0</v>
      </c>
      <c r="F64" s="1">
        <v>0</v>
      </c>
      <c r="G64" s="1">
        <v>1</v>
      </c>
      <c r="H64" s="1">
        <v>1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8</v>
      </c>
      <c r="C65" s="1">
        <v>6</v>
      </c>
      <c r="D65" s="1">
        <v>4</v>
      </c>
      <c r="E65" s="1">
        <v>1</v>
      </c>
      <c r="F65" s="1">
        <v>0</v>
      </c>
      <c r="G65" s="1">
        <v>2</v>
      </c>
      <c r="H65" s="1">
        <v>4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3" si="3">IF(SUM(H67:K67)=D67,1,0)</f>
        <v>1</v>
      </c>
      <c r="P67">
        <f t="shared" ref="P67:P73" si="4">IF(SUM(C67,F67,G67)=B67,1,0)</f>
        <v>1</v>
      </c>
      <c r="Q67">
        <f t="shared" ref="Q67:Q73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5</v>
      </c>
      <c r="C70" s="1">
        <v>5</v>
      </c>
      <c r="D70" s="1">
        <v>2</v>
      </c>
      <c r="E70" s="1">
        <v>0</v>
      </c>
      <c r="F70" s="1">
        <v>0</v>
      </c>
      <c r="G70" s="1">
        <v>0</v>
      </c>
      <c r="H70" s="1">
        <v>2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5</v>
      </c>
      <c r="C71" s="1">
        <v>5</v>
      </c>
      <c r="D71" s="1">
        <v>1</v>
      </c>
      <c r="E71" s="1">
        <v>0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7</v>
      </c>
      <c r="C72" s="1">
        <v>7</v>
      </c>
      <c r="D72" s="1">
        <v>4</v>
      </c>
      <c r="E72" s="1">
        <v>0</v>
      </c>
      <c r="F72" s="1">
        <v>0</v>
      </c>
      <c r="G72" s="1">
        <v>0</v>
      </c>
      <c r="H72" s="1">
        <v>4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5">
      <c r="A73" s="2" t="s">
        <v>114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72</v>
      </c>
      <c r="M73" s="2">
        <v>8</v>
      </c>
      <c r="O73">
        <f t="shared" si="3"/>
        <v>1</v>
      </c>
      <c r="P73">
        <f t="shared" si="4"/>
        <v>1</v>
      </c>
      <c r="Q73">
        <f t="shared" si="5"/>
        <v>1</v>
      </c>
    </row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autoFilter ref="A1:M73" xr:uid="{00000000-0001-0000-11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>
      <selection activeCell="B1" sqref="B1"/>
    </sheetView>
  </sheetViews>
  <sheetFormatPr defaultColWidth="12.625" defaultRowHeight="15" customHeight="1" x14ac:dyDescent="0.25"/>
  <cols>
    <col min="1" max="1" width="16.875" style="6" bestFit="1" customWidth="1"/>
    <col min="2" max="2" width="7.75" style="6" bestFit="1" customWidth="1"/>
    <col min="3" max="3" width="5" style="6" bestFit="1" customWidth="1"/>
    <col min="4" max="4" width="4.5" style="6" bestFit="1" customWidth="1"/>
    <col min="5" max="5" width="3.625" style="6" bestFit="1" customWidth="1"/>
    <col min="6" max="6" width="3.75" style="6" bestFit="1" customWidth="1"/>
    <col min="7" max="7" width="5.125" style="6" bestFit="1" customWidth="1"/>
    <col min="8" max="8" width="4.25" style="6" customWidth="1"/>
    <col min="9" max="9" width="85.125" style="6" bestFit="1" customWidth="1"/>
    <col min="10" max="26" width="7.625" style="6" customWidth="1"/>
    <col min="27" max="16384" width="12.625" style="6"/>
  </cols>
  <sheetData>
    <row r="1" spans="1:8" x14ac:dyDescent="0.25">
      <c r="A1" s="5" t="s">
        <v>72</v>
      </c>
      <c r="B1" s="5" t="s">
        <v>73</v>
      </c>
      <c r="C1" s="5" t="s">
        <v>74</v>
      </c>
      <c r="D1" s="5" t="s">
        <v>75</v>
      </c>
      <c r="E1" s="5" t="s">
        <v>76</v>
      </c>
      <c r="F1" s="5" t="s">
        <v>77</v>
      </c>
      <c r="G1" s="6" t="s">
        <v>72</v>
      </c>
      <c r="H1" s="11"/>
    </row>
    <row r="2" spans="1:8" x14ac:dyDescent="0.25">
      <c r="A2" s="8" t="s">
        <v>80</v>
      </c>
      <c r="B2" s="5">
        <v>30</v>
      </c>
      <c r="C2" s="5">
        <v>18</v>
      </c>
      <c r="D2" s="5">
        <v>14</v>
      </c>
      <c r="E2" s="5">
        <v>2</v>
      </c>
      <c r="F2" s="5">
        <v>2</v>
      </c>
      <c r="G2" s="6">
        <v>3</v>
      </c>
    </row>
    <row r="3" spans="1:8" x14ac:dyDescent="0.25">
      <c r="A3" s="8" t="s">
        <v>86</v>
      </c>
      <c r="B3" s="5">
        <v>29</v>
      </c>
      <c r="C3" s="5">
        <v>18</v>
      </c>
      <c r="D3" s="5">
        <v>14</v>
      </c>
      <c r="E3" s="5">
        <v>3</v>
      </c>
      <c r="F3" s="5">
        <v>1</v>
      </c>
      <c r="G3" s="6">
        <v>9</v>
      </c>
    </row>
    <row r="4" spans="1:8" x14ac:dyDescent="0.25">
      <c r="A4" s="8" t="s">
        <v>79</v>
      </c>
      <c r="B4" s="5">
        <v>24</v>
      </c>
      <c r="C4" s="5">
        <v>18</v>
      </c>
      <c r="D4" s="5">
        <v>9</v>
      </c>
      <c r="E4" s="5">
        <v>3</v>
      </c>
      <c r="F4" s="5">
        <v>6</v>
      </c>
      <c r="G4" s="6">
        <v>2</v>
      </c>
    </row>
    <row r="5" spans="1:8" x14ac:dyDescent="0.25">
      <c r="A5" s="8" t="s">
        <v>78</v>
      </c>
      <c r="B5" s="5">
        <v>20</v>
      </c>
      <c r="C5" s="5">
        <v>18</v>
      </c>
      <c r="D5" s="5">
        <v>7</v>
      </c>
      <c r="E5" s="5">
        <v>5</v>
      </c>
      <c r="F5" s="5">
        <v>6</v>
      </c>
      <c r="G5" s="6">
        <v>1</v>
      </c>
    </row>
    <row r="6" spans="1:8" x14ac:dyDescent="0.25">
      <c r="A6" s="8" t="s">
        <v>87</v>
      </c>
      <c r="B6" s="5">
        <v>20</v>
      </c>
      <c r="C6" s="5">
        <v>18</v>
      </c>
      <c r="D6" s="5">
        <v>8</v>
      </c>
      <c r="E6" s="5">
        <v>6</v>
      </c>
      <c r="F6" s="5">
        <v>4</v>
      </c>
      <c r="G6" s="6">
        <v>10</v>
      </c>
    </row>
    <row r="7" spans="1:8" x14ac:dyDescent="0.25">
      <c r="A7" s="8" t="s">
        <v>81</v>
      </c>
      <c r="B7" s="5">
        <v>17</v>
      </c>
      <c r="C7" s="5">
        <v>18</v>
      </c>
      <c r="D7" s="5">
        <v>7</v>
      </c>
      <c r="E7" s="5">
        <v>8</v>
      </c>
      <c r="F7" s="5">
        <v>3</v>
      </c>
      <c r="G7" s="6">
        <v>4</v>
      </c>
    </row>
    <row r="8" spans="1:8" x14ac:dyDescent="0.25">
      <c r="A8" s="8" t="s">
        <v>84</v>
      </c>
      <c r="B8" s="5">
        <v>13</v>
      </c>
      <c r="C8" s="5">
        <v>18</v>
      </c>
      <c r="D8" s="5">
        <v>5</v>
      </c>
      <c r="E8" s="5">
        <v>10</v>
      </c>
      <c r="F8" s="5">
        <v>3</v>
      </c>
      <c r="G8" s="6">
        <v>7</v>
      </c>
    </row>
    <row r="9" spans="1:8" x14ac:dyDescent="0.25">
      <c r="A9" s="8" t="s">
        <v>82</v>
      </c>
      <c r="B9" s="5">
        <v>12</v>
      </c>
      <c r="C9" s="5">
        <v>18</v>
      </c>
      <c r="D9" s="5">
        <v>4</v>
      </c>
      <c r="E9" s="5">
        <v>10</v>
      </c>
      <c r="F9" s="5">
        <v>4</v>
      </c>
      <c r="G9" s="6">
        <v>5</v>
      </c>
    </row>
    <row r="10" spans="1:8" x14ac:dyDescent="0.25">
      <c r="A10" s="8" t="s">
        <v>85</v>
      </c>
      <c r="B10" s="5">
        <v>9</v>
      </c>
      <c r="C10" s="5">
        <v>18</v>
      </c>
      <c r="D10" s="5">
        <v>2</v>
      </c>
      <c r="E10" s="5">
        <v>11</v>
      </c>
      <c r="F10" s="5">
        <v>5</v>
      </c>
      <c r="G10" s="6">
        <v>8</v>
      </c>
    </row>
    <row r="11" spans="1:8" x14ac:dyDescent="0.25">
      <c r="A11" s="8" t="s">
        <v>83</v>
      </c>
      <c r="B11" s="5">
        <v>6</v>
      </c>
      <c r="C11" s="5">
        <v>18</v>
      </c>
      <c r="D11" s="5">
        <v>2</v>
      </c>
      <c r="E11" s="5">
        <v>14</v>
      </c>
      <c r="F11" s="5">
        <v>2</v>
      </c>
      <c r="G11" s="6">
        <v>6</v>
      </c>
    </row>
    <row r="21" s="6" customFormat="1" ht="15.75" customHeight="1" x14ac:dyDescent="0.25"/>
    <row r="22" s="6" customFormat="1" ht="15.75" customHeight="1" x14ac:dyDescent="0.25"/>
    <row r="23" s="6" customFormat="1" ht="15.75" customHeight="1" x14ac:dyDescent="0.25"/>
    <row r="24" s="6" customFormat="1" ht="15.75" customHeight="1" x14ac:dyDescent="0.25"/>
    <row r="25" s="6" customFormat="1" ht="15.75" customHeight="1" x14ac:dyDescent="0.25"/>
    <row r="26" s="6" customFormat="1" ht="15.75" customHeight="1" x14ac:dyDescent="0.25"/>
    <row r="27" s="6" customFormat="1" ht="15.75" customHeight="1" x14ac:dyDescent="0.25"/>
    <row r="28" s="6" customFormat="1" ht="15.75" customHeight="1" x14ac:dyDescent="0.25"/>
    <row r="29" s="6" customFormat="1" ht="15.75" customHeight="1" x14ac:dyDescent="0.25"/>
    <row r="30" s="6" customFormat="1" ht="15.75" customHeight="1" x14ac:dyDescent="0.25"/>
    <row r="31" s="6" customFormat="1" ht="15.75" customHeight="1" x14ac:dyDescent="0.25"/>
    <row r="32" s="6" customFormat="1" ht="15.75" customHeight="1" x14ac:dyDescent="0.25"/>
    <row r="33" s="6" customFormat="1" ht="15.75" customHeight="1" x14ac:dyDescent="0.25"/>
    <row r="34" s="6" customFormat="1" ht="15.75" customHeight="1" x14ac:dyDescent="0.25"/>
    <row r="35" s="6" customFormat="1" ht="15.75" customHeight="1" x14ac:dyDescent="0.25"/>
    <row r="36" s="6" customFormat="1" ht="15.75" customHeight="1" x14ac:dyDescent="0.25"/>
    <row r="37" s="6" customFormat="1" ht="15.75" customHeight="1" x14ac:dyDescent="0.25"/>
    <row r="38" s="6" customFormat="1" ht="15.75" customHeight="1" x14ac:dyDescent="0.25"/>
    <row r="39" s="6" customFormat="1" ht="15.75" customHeight="1" x14ac:dyDescent="0.25"/>
    <row r="40" s="6" customFormat="1" ht="15.75" customHeight="1" x14ac:dyDescent="0.25"/>
    <row r="41" s="6" customFormat="1" ht="15.75" customHeight="1" x14ac:dyDescent="0.25"/>
    <row r="42" s="6" customFormat="1" ht="15.75" customHeight="1" x14ac:dyDescent="0.25"/>
    <row r="43" s="6" customFormat="1" ht="15.75" customHeight="1" x14ac:dyDescent="0.25"/>
    <row r="44" s="6" customFormat="1" ht="15.75" customHeight="1" x14ac:dyDescent="0.25"/>
    <row r="45" s="6" customFormat="1" ht="15.75" customHeight="1" x14ac:dyDescent="0.25"/>
    <row r="46" s="6" customFormat="1" ht="15.75" customHeight="1" x14ac:dyDescent="0.25"/>
    <row r="47" s="6" customFormat="1" ht="15.75" customHeight="1" x14ac:dyDescent="0.25"/>
    <row r="48" s="6" customFormat="1" ht="15.75" customHeight="1" x14ac:dyDescent="0.25"/>
    <row r="49" s="6" customFormat="1" ht="15.75" customHeight="1" x14ac:dyDescent="0.25"/>
    <row r="50" s="6" customFormat="1" ht="15.75" customHeight="1" x14ac:dyDescent="0.25"/>
    <row r="51" s="6" customFormat="1" ht="15.75" customHeight="1" x14ac:dyDescent="0.25"/>
    <row r="52" s="6" customFormat="1" ht="15.75" customHeight="1" x14ac:dyDescent="0.25"/>
    <row r="53" s="6" customFormat="1" ht="15.75" customHeight="1" x14ac:dyDescent="0.25"/>
    <row r="54" s="6" customFormat="1" ht="15.75" customHeight="1" x14ac:dyDescent="0.25"/>
    <row r="55" s="6" customFormat="1" ht="15.75" customHeight="1" x14ac:dyDescent="0.25"/>
    <row r="56" s="6" customFormat="1" ht="15.75" customHeight="1" x14ac:dyDescent="0.25"/>
    <row r="57" s="6" customFormat="1" ht="15.75" customHeight="1" x14ac:dyDescent="0.25"/>
    <row r="58" s="6" customFormat="1" ht="15.75" customHeight="1" x14ac:dyDescent="0.25"/>
    <row r="59" s="6" customFormat="1" ht="15.75" customHeight="1" x14ac:dyDescent="0.25"/>
    <row r="60" s="6" customFormat="1" ht="15.75" customHeight="1" x14ac:dyDescent="0.25"/>
    <row r="61" s="6" customFormat="1" ht="15.75" customHeight="1" x14ac:dyDescent="0.25"/>
    <row r="62" s="6" customFormat="1" ht="15.75" customHeight="1" x14ac:dyDescent="0.25"/>
    <row r="63" s="6" customFormat="1" ht="15.75" customHeight="1" x14ac:dyDescent="0.25"/>
    <row r="64" s="6" customFormat="1" ht="15.75" customHeight="1" x14ac:dyDescent="0.25"/>
    <row r="65" s="6" customFormat="1" ht="15.75" customHeight="1" x14ac:dyDescent="0.25"/>
    <row r="66" s="6" customFormat="1" ht="15.75" customHeight="1" x14ac:dyDescent="0.25"/>
    <row r="67" s="6" customFormat="1" ht="15.75" customHeight="1" x14ac:dyDescent="0.25"/>
    <row r="68" s="6" customFormat="1" ht="15.75" customHeight="1" x14ac:dyDescent="0.25"/>
    <row r="69" s="6" customFormat="1" ht="15.75" customHeight="1" x14ac:dyDescent="0.25"/>
    <row r="70" s="6" customFormat="1" ht="15.75" customHeight="1" x14ac:dyDescent="0.25"/>
    <row r="71" s="6" customFormat="1" ht="15.75" customHeight="1" x14ac:dyDescent="0.25"/>
    <row r="72" s="6" customFormat="1" ht="15.75" customHeight="1" x14ac:dyDescent="0.25"/>
    <row r="73" s="6" customFormat="1" ht="15.75" customHeight="1" x14ac:dyDescent="0.25"/>
    <row r="74" s="6" customFormat="1" ht="15.75" customHeight="1" x14ac:dyDescent="0.25"/>
    <row r="75" s="6" customFormat="1" ht="15.75" customHeight="1" x14ac:dyDescent="0.25"/>
    <row r="76" s="6" customFormat="1" ht="15.75" customHeight="1" x14ac:dyDescent="0.25"/>
    <row r="77" s="6" customFormat="1" ht="15.75" customHeight="1" x14ac:dyDescent="0.25"/>
    <row r="78" s="6" customFormat="1" ht="15.75" customHeight="1" x14ac:dyDescent="0.25"/>
    <row r="79" s="6" customFormat="1" ht="15.75" customHeight="1" x14ac:dyDescent="0.25"/>
    <row r="80" s="6" customFormat="1" ht="15.75" customHeight="1" x14ac:dyDescent="0.25"/>
    <row r="81" s="6" customFormat="1" ht="15.75" customHeight="1" x14ac:dyDescent="0.25"/>
    <row r="82" s="6" customFormat="1" ht="15.75" customHeight="1" x14ac:dyDescent="0.25"/>
    <row r="83" s="6" customFormat="1" ht="15.75" customHeight="1" x14ac:dyDescent="0.25"/>
    <row r="84" s="6" customFormat="1" ht="15.75" customHeight="1" x14ac:dyDescent="0.25"/>
    <row r="85" s="6" customFormat="1" ht="15.75" customHeight="1" x14ac:dyDescent="0.25"/>
    <row r="86" s="6" customFormat="1" ht="15.75" customHeight="1" x14ac:dyDescent="0.25"/>
    <row r="87" s="6" customFormat="1" ht="15.75" customHeight="1" x14ac:dyDescent="0.25"/>
    <row r="88" s="6" customFormat="1" ht="15.75" customHeight="1" x14ac:dyDescent="0.25"/>
    <row r="89" s="6" customFormat="1" ht="15.75" customHeight="1" x14ac:dyDescent="0.25"/>
    <row r="90" s="6" customFormat="1" ht="15.75" customHeight="1" x14ac:dyDescent="0.25"/>
    <row r="91" s="6" customFormat="1" ht="15.75" customHeight="1" x14ac:dyDescent="0.25"/>
    <row r="92" s="6" customFormat="1" ht="15.75" customHeight="1" x14ac:dyDescent="0.25"/>
    <row r="93" s="6" customFormat="1" ht="15.75" customHeight="1" x14ac:dyDescent="0.25"/>
    <row r="94" s="6" customFormat="1" ht="15.75" customHeight="1" x14ac:dyDescent="0.25"/>
    <row r="95" s="6" customFormat="1" ht="15.75" customHeight="1" x14ac:dyDescent="0.25"/>
    <row r="96" s="6" customFormat="1" ht="15.75" customHeight="1" x14ac:dyDescent="0.25"/>
    <row r="97" s="6" customFormat="1" ht="15.75" customHeight="1" x14ac:dyDescent="0.25"/>
    <row r="98" s="6" customFormat="1" ht="15.75" customHeight="1" x14ac:dyDescent="0.25"/>
    <row r="99" s="6" customFormat="1" ht="15.75" customHeight="1" x14ac:dyDescent="0.25"/>
    <row r="100" s="6" customFormat="1" ht="15.75" customHeight="1" x14ac:dyDescent="0.25"/>
    <row r="101" s="6" customFormat="1" ht="15.75" customHeight="1" x14ac:dyDescent="0.25"/>
    <row r="102" s="6" customFormat="1" ht="15.75" customHeight="1" x14ac:dyDescent="0.25"/>
    <row r="103" s="6" customFormat="1" ht="15.75" customHeight="1" x14ac:dyDescent="0.25"/>
    <row r="104" s="6" customFormat="1" ht="15.75" customHeight="1" x14ac:dyDescent="0.25"/>
    <row r="105" s="6" customFormat="1" ht="15.75" customHeight="1" x14ac:dyDescent="0.25"/>
    <row r="106" s="6" customFormat="1" ht="15.75" customHeight="1" x14ac:dyDescent="0.25"/>
    <row r="107" s="6" customFormat="1" ht="15.75" customHeight="1" x14ac:dyDescent="0.25"/>
    <row r="108" s="6" customFormat="1" ht="15.75" customHeight="1" x14ac:dyDescent="0.25"/>
    <row r="109" s="6" customFormat="1" ht="15.75" customHeight="1" x14ac:dyDescent="0.25"/>
    <row r="110" s="6" customFormat="1" ht="15.75" customHeight="1" x14ac:dyDescent="0.25"/>
    <row r="111" s="6" customFormat="1" ht="15.75" customHeight="1" x14ac:dyDescent="0.25"/>
    <row r="112" s="6" customFormat="1" ht="15.75" customHeight="1" x14ac:dyDescent="0.25"/>
    <row r="113" s="6" customFormat="1" ht="15.75" customHeight="1" x14ac:dyDescent="0.25"/>
    <row r="114" s="6" customFormat="1" ht="15.75" customHeight="1" x14ac:dyDescent="0.25"/>
    <row r="115" s="6" customFormat="1" ht="15.75" customHeight="1" x14ac:dyDescent="0.25"/>
    <row r="116" s="6" customFormat="1" ht="15.75" customHeight="1" x14ac:dyDescent="0.25"/>
    <row r="117" s="6" customFormat="1" ht="15.75" customHeight="1" x14ac:dyDescent="0.25"/>
    <row r="118" s="6" customFormat="1" ht="15.75" customHeight="1" x14ac:dyDescent="0.25"/>
    <row r="119" s="6" customFormat="1" ht="15.75" customHeight="1" x14ac:dyDescent="0.25"/>
    <row r="120" s="6" customFormat="1" ht="15.75" customHeight="1" x14ac:dyDescent="0.25"/>
    <row r="121" s="6" customFormat="1" ht="15.75" customHeight="1" x14ac:dyDescent="0.25"/>
    <row r="122" s="6" customFormat="1" ht="15.75" customHeight="1" x14ac:dyDescent="0.25"/>
    <row r="123" s="6" customFormat="1" ht="15.75" customHeight="1" x14ac:dyDescent="0.25"/>
    <row r="124" s="6" customFormat="1" ht="15.75" customHeight="1" x14ac:dyDescent="0.25"/>
    <row r="125" s="6" customFormat="1" ht="15.75" customHeight="1" x14ac:dyDescent="0.25"/>
    <row r="126" s="6" customFormat="1" ht="15.75" customHeight="1" x14ac:dyDescent="0.25"/>
    <row r="127" s="6" customFormat="1" ht="15.75" customHeight="1" x14ac:dyDescent="0.25"/>
    <row r="128" s="6" customFormat="1" ht="15.75" customHeight="1" x14ac:dyDescent="0.25"/>
    <row r="129" s="6" customFormat="1" ht="15.75" customHeight="1" x14ac:dyDescent="0.25"/>
    <row r="130" s="6" customFormat="1" ht="15.75" customHeight="1" x14ac:dyDescent="0.25"/>
    <row r="131" s="6" customFormat="1" ht="15.75" customHeight="1" x14ac:dyDescent="0.25"/>
    <row r="132" s="6" customFormat="1" ht="15.75" customHeight="1" x14ac:dyDescent="0.25"/>
    <row r="133" s="6" customFormat="1" ht="15.75" customHeight="1" x14ac:dyDescent="0.25"/>
    <row r="134" s="6" customFormat="1" ht="15.75" customHeight="1" x14ac:dyDescent="0.25"/>
    <row r="135" s="6" customFormat="1" ht="15.75" customHeight="1" x14ac:dyDescent="0.25"/>
    <row r="136" s="6" customFormat="1" ht="15.75" customHeight="1" x14ac:dyDescent="0.25"/>
    <row r="137" s="6" customFormat="1" ht="15.75" customHeight="1" x14ac:dyDescent="0.25"/>
    <row r="138" s="6" customFormat="1" ht="15.75" customHeight="1" x14ac:dyDescent="0.25"/>
    <row r="139" s="6" customFormat="1" ht="15.75" customHeight="1" x14ac:dyDescent="0.25"/>
    <row r="140" s="6" customFormat="1" ht="15.75" customHeight="1" x14ac:dyDescent="0.25"/>
    <row r="141" s="6" customFormat="1" ht="15.75" customHeight="1" x14ac:dyDescent="0.25"/>
    <row r="142" s="6" customFormat="1" ht="15.75" customHeight="1" x14ac:dyDescent="0.25"/>
    <row r="143" s="6" customFormat="1" ht="15.75" customHeight="1" x14ac:dyDescent="0.25"/>
    <row r="144" s="6" customFormat="1" ht="15.75" customHeight="1" x14ac:dyDescent="0.25"/>
    <row r="145" s="6" customFormat="1" ht="15.75" customHeight="1" x14ac:dyDescent="0.25"/>
    <row r="146" s="6" customFormat="1" ht="15.75" customHeight="1" x14ac:dyDescent="0.25"/>
    <row r="147" s="6" customFormat="1" ht="15.75" customHeight="1" x14ac:dyDescent="0.25"/>
    <row r="148" s="6" customFormat="1" ht="15.75" customHeight="1" x14ac:dyDescent="0.25"/>
    <row r="149" s="6" customFormat="1" ht="15.75" customHeight="1" x14ac:dyDescent="0.25"/>
    <row r="150" s="6" customFormat="1" ht="15.75" customHeight="1" x14ac:dyDescent="0.25"/>
    <row r="151" s="6" customFormat="1" ht="15.75" customHeight="1" x14ac:dyDescent="0.25"/>
    <row r="152" s="6" customFormat="1" ht="15.75" customHeight="1" x14ac:dyDescent="0.25"/>
    <row r="153" s="6" customFormat="1" ht="15.75" customHeight="1" x14ac:dyDescent="0.25"/>
    <row r="154" s="6" customFormat="1" ht="15.75" customHeight="1" x14ac:dyDescent="0.25"/>
    <row r="155" s="6" customFormat="1" ht="15.75" customHeight="1" x14ac:dyDescent="0.25"/>
    <row r="156" s="6" customFormat="1" ht="15.75" customHeight="1" x14ac:dyDescent="0.25"/>
    <row r="157" s="6" customFormat="1" ht="15.75" customHeight="1" x14ac:dyDescent="0.25"/>
    <row r="158" s="6" customFormat="1" ht="15.75" customHeight="1" x14ac:dyDescent="0.25"/>
    <row r="159" s="6" customFormat="1" ht="15.75" customHeight="1" x14ac:dyDescent="0.25"/>
    <row r="160" s="6" customFormat="1" ht="15.75" customHeight="1" x14ac:dyDescent="0.25"/>
    <row r="161" s="6" customFormat="1" ht="15.75" customHeight="1" x14ac:dyDescent="0.25"/>
    <row r="162" s="6" customFormat="1" ht="15.75" customHeight="1" x14ac:dyDescent="0.25"/>
    <row r="163" s="6" customFormat="1" ht="15.75" customHeight="1" x14ac:dyDescent="0.25"/>
    <row r="164" s="6" customFormat="1" ht="15.75" customHeight="1" x14ac:dyDescent="0.25"/>
    <row r="165" s="6" customFormat="1" ht="15.75" customHeight="1" x14ac:dyDescent="0.25"/>
    <row r="166" s="6" customFormat="1" ht="15.75" customHeight="1" x14ac:dyDescent="0.25"/>
    <row r="167" s="6" customFormat="1" ht="15.75" customHeight="1" x14ac:dyDescent="0.25"/>
    <row r="168" s="6" customFormat="1" ht="15.75" customHeight="1" x14ac:dyDescent="0.25"/>
    <row r="169" s="6" customFormat="1" ht="15.75" customHeight="1" x14ac:dyDescent="0.25"/>
    <row r="170" s="6" customFormat="1" ht="15.75" customHeight="1" x14ac:dyDescent="0.25"/>
    <row r="171" s="6" customFormat="1" ht="15.75" customHeight="1" x14ac:dyDescent="0.25"/>
    <row r="172" s="6" customFormat="1" ht="15.75" customHeight="1" x14ac:dyDescent="0.25"/>
    <row r="173" s="6" customFormat="1" ht="15.75" customHeight="1" x14ac:dyDescent="0.25"/>
    <row r="174" s="6" customFormat="1" ht="15.75" customHeight="1" x14ac:dyDescent="0.25"/>
    <row r="175" s="6" customFormat="1" ht="15.75" customHeight="1" x14ac:dyDescent="0.25"/>
    <row r="176" s="6" customFormat="1" ht="15.75" customHeight="1" x14ac:dyDescent="0.25"/>
    <row r="177" s="6" customFormat="1" ht="15.75" customHeight="1" x14ac:dyDescent="0.25"/>
    <row r="178" s="6" customFormat="1" ht="15.75" customHeight="1" x14ac:dyDescent="0.25"/>
    <row r="179" s="6" customFormat="1" ht="15.75" customHeight="1" x14ac:dyDescent="0.25"/>
    <row r="180" s="6" customFormat="1" ht="15.75" customHeight="1" x14ac:dyDescent="0.25"/>
    <row r="181" s="6" customFormat="1" ht="15.75" customHeight="1" x14ac:dyDescent="0.25"/>
    <row r="182" s="6" customFormat="1" ht="15.75" customHeight="1" x14ac:dyDescent="0.25"/>
    <row r="183" s="6" customFormat="1" ht="15.75" customHeight="1" x14ac:dyDescent="0.25"/>
    <row r="184" s="6" customFormat="1" ht="15.75" customHeight="1" x14ac:dyDescent="0.25"/>
    <row r="185" s="6" customFormat="1" ht="15.75" customHeight="1" x14ac:dyDescent="0.25"/>
    <row r="186" s="6" customFormat="1" ht="15.75" customHeight="1" x14ac:dyDescent="0.25"/>
    <row r="187" s="6" customFormat="1" ht="15.75" customHeight="1" x14ac:dyDescent="0.25"/>
    <row r="188" s="6" customFormat="1" ht="15.75" customHeight="1" x14ac:dyDescent="0.25"/>
    <row r="189" s="6" customFormat="1" ht="15.75" customHeight="1" x14ac:dyDescent="0.25"/>
    <row r="190" s="6" customFormat="1" ht="15.75" customHeight="1" x14ac:dyDescent="0.25"/>
    <row r="191" s="6" customFormat="1" ht="15.75" customHeight="1" x14ac:dyDescent="0.25"/>
    <row r="192" s="6" customFormat="1" ht="15.75" customHeight="1" x14ac:dyDescent="0.25"/>
    <row r="193" s="6" customFormat="1" ht="15.75" customHeight="1" x14ac:dyDescent="0.25"/>
    <row r="194" s="6" customFormat="1" ht="15.75" customHeight="1" x14ac:dyDescent="0.25"/>
    <row r="195" s="6" customFormat="1" ht="15.75" customHeight="1" x14ac:dyDescent="0.25"/>
    <row r="196" s="6" customFormat="1" ht="15.75" customHeight="1" x14ac:dyDescent="0.25"/>
    <row r="197" s="6" customFormat="1" ht="15.75" customHeight="1" x14ac:dyDescent="0.25"/>
    <row r="198" s="6" customFormat="1" ht="15.75" customHeight="1" x14ac:dyDescent="0.25"/>
    <row r="199" s="6" customFormat="1" ht="15.75" customHeight="1" x14ac:dyDescent="0.25"/>
    <row r="200" s="6" customFormat="1" ht="15.75" customHeight="1" x14ac:dyDescent="0.25"/>
    <row r="201" s="6" customFormat="1" ht="15.75" customHeight="1" x14ac:dyDescent="0.25"/>
    <row r="202" s="6" customFormat="1" ht="15.75" customHeight="1" x14ac:dyDescent="0.25"/>
    <row r="203" s="6" customFormat="1" ht="15.75" customHeight="1" x14ac:dyDescent="0.25"/>
    <row r="204" s="6" customFormat="1" ht="15.75" customHeight="1" x14ac:dyDescent="0.25"/>
    <row r="205" s="6" customFormat="1" ht="15.75" customHeight="1" x14ac:dyDescent="0.25"/>
    <row r="206" s="6" customFormat="1" ht="15.75" customHeight="1" x14ac:dyDescent="0.25"/>
    <row r="207" s="6" customFormat="1" ht="15.75" customHeight="1" x14ac:dyDescent="0.25"/>
    <row r="208" s="6" customFormat="1" ht="15.75" customHeight="1" x14ac:dyDescent="0.25"/>
    <row r="209" s="6" customFormat="1" ht="15.75" customHeight="1" x14ac:dyDescent="0.25"/>
    <row r="210" s="6" customFormat="1" ht="15.75" customHeight="1" x14ac:dyDescent="0.25"/>
    <row r="211" s="6" customFormat="1" ht="15.75" customHeight="1" x14ac:dyDescent="0.25"/>
    <row r="212" s="6" customFormat="1" ht="15.75" customHeight="1" x14ac:dyDescent="0.25"/>
    <row r="213" s="6" customFormat="1" ht="15.75" customHeight="1" x14ac:dyDescent="0.25"/>
    <row r="214" s="6" customFormat="1" ht="15.75" customHeight="1" x14ac:dyDescent="0.25"/>
    <row r="215" s="6" customFormat="1" ht="15.75" customHeight="1" x14ac:dyDescent="0.25"/>
    <row r="216" s="6" customFormat="1" ht="15.75" customHeight="1" x14ac:dyDescent="0.25"/>
    <row r="217" s="6" customFormat="1" ht="15.75" customHeight="1" x14ac:dyDescent="0.25"/>
    <row r="218" s="6" customFormat="1" ht="15.75" customHeight="1" x14ac:dyDescent="0.25"/>
    <row r="219" s="6" customFormat="1" ht="15.75" customHeight="1" x14ac:dyDescent="0.25"/>
    <row r="220" s="6" customFormat="1" ht="15.75" customHeight="1" x14ac:dyDescent="0.25"/>
    <row r="221" s="6" customFormat="1" ht="15.75" customHeight="1" x14ac:dyDescent="0.25"/>
    <row r="222" s="6" customFormat="1" ht="15.75" customHeight="1" x14ac:dyDescent="0.25"/>
    <row r="223" s="6" customFormat="1" ht="15.75" customHeight="1" x14ac:dyDescent="0.25"/>
    <row r="224" s="6" customFormat="1" ht="15.75" customHeight="1" x14ac:dyDescent="0.25"/>
    <row r="225" s="6" customFormat="1" ht="15.75" customHeight="1" x14ac:dyDescent="0.25"/>
    <row r="226" s="6" customFormat="1" ht="15.75" customHeight="1" x14ac:dyDescent="0.25"/>
    <row r="227" s="6" customFormat="1" ht="15.75" customHeight="1" x14ac:dyDescent="0.25"/>
    <row r="228" s="6" customFormat="1" ht="15.75" customHeight="1" x14ac:dyDescent="0.25"/>
    <row r="229" s="6" customFormat="1" ht="15.75" customHeight="1" x14ac:dyDescent="0.25"/>
    <row r="230" s="6" customFormat="1" ht="15.75" customHeight="1" x14ac:dyDescent="0.25"/>
    <row r="231" s="6" customFormat="1" ht="15.75" customHeight="1" x14ac:dyDescent="0.25"/>
    <row r="232" s="6" customFormat="1" ht="15.75" customHeight="1" x14ac:dyDescent="0.25"/>
    <row r="233" s="6" customFormat="1" ht="15.75" customHeight="1" x14ac:dyDescent="0.25"/>
    <row r="234" s="6" customFormat="1" ht="15.75" customHeight="1" x14ac:dyDescent="0.25"/>
    <row r="235" s="6" customFormat="1" ht="15.75" customHeight="1" x14ac:dyDescent="0.25"/>
    <row r="236" s="6" customFormat="1" ht="15.75" customHeight="1" x14ac:dyDescent="0.25"/>
    <row r="237" s="6" customFormat="1" ht="15.75" customHeight="1" x14ac:dyDescent="0.25"/>
    <row r="238" s="6" customFormat="1" ht="15.75" customHeight="1" x14ac:dyDescent="0.25"/>
    <row r="239" s="6" customFormat="1" ht="15.75" customHeight="1" x14ac:dyDescent="0.25"/>
    <row r="240" s="6" customFormat="1" ht="15.75" customHeight="1" x14ac:dyDescent="0.25"/>
    <row r="241" s="6" customFormat="1" ht="15.75" customHeight="1" x14ac:dyDescent="0.25"/>
    <row r="242" s="6" customFormat="1" ht="15.75" customHeight="1" x14ac:dyDescent="0.25"/>
    <row r="243" s="6" customFormat="1" ht="15.75" customHeight="1" x14ac:dyDescent="0.25"/>
    <row r="244" s="6" customFormat="1" ht="15.75" customHeight="1" x14ac:dyDescent="0.25"/>
    <row r="245" s="6" customFormat="1" ht="15.75" customHeight="1" x14ac:dyDescent="0.25"/>
    <row r="246" s="6" customFormat="1" ht="15.75" customHeight="1" x14ac:dyDescent="0.25"/>
    <row r="247" s="6" customFormat="1" ht="15.75" customHeight="1" x14ac:dyDescent="0.25"/>
    <row r="248" s="6" customFormat="1" ht="15.75" customHeight="1" x14ac:dyDescent="0.25"/>
    <row r="249" s="6" customFormat="1" ht="15.75" customHeight="1" x14ac:dyDescent="0.25"/>
    <row r="250" s="6" customFormat="1" ht="15.75" customHeight="1" x14ac:dyDescent="0.25"/>
    <row r="251" s="6" customFormat="1" ht="15.75" customHeight="1" x14ac:dyDescent="0.25"/>
    <row r="252" s="6" customFormat="1" ht="15.75" customHeight="1" x14ac:dyDescent="0.25"/>
    <row r="253" s="6" customFormat="1" ht="15.75" customHeight="1" x14ac:dyDescent="0.25"/>
    <row r="254" s="6" customFormat="1" ht="15.75" customHeight="1" x14ac:dyDescent="0.25"/>
    <row r="255" s="6" customFormat="1" ht="15.75" customHeight="1" x14ac:dyDescent="0.25"/>
    <row r="256" s="6" customFormat="1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sortState xmlns:xlrd2="http://schemas.microsoft.com/office/spreadsheetml/2017/richdata2" ref="A2:G11">
    <sortCondition descending="1" ref="B1:B11"/>
  </sortState>
  <pageMargins left="0.7" right="0.7" top="0.75" bottom="0.75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1FB3-7B21-49C0-9E83-F7A8A1C433A0}">
  <dimension ref="A1:S1000"/>
  <sheetViews>
    <sheetView workbookViewId="0">
      <selection activeCell="P35" sqref="P35"/>
    </sheetView>
  </sheetViews>
  <sheetFormatPr defaultColWidth="12.625" defaultRowHeight="14.25" x14ac:dyDescent="0.2"/>
  <cols>
    <col min="1" max="1" width="14.75" customWidth="1"/>
    <col min="2" max="12" width="7.625" customWidth="1"/>
    <col min="13" max="13" width="11.625" customWidth="1"/>
    <col min="14" max="14" width="7.625" customWidth="1"/>
    <col min="15" max="16" width="8.875" bestFit="1" customWidth="1"/>
    <col min="17" max="17" width="8" bestFit="1" customWidth="1"/>
    <col min="18" max="26" width="7.625" customWidth="1"/>
  </cols>
  <sheetData>
    <row r="1" spans="1:19" ht="15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  <c r="S1" s="2"/>
    </row>
    <row r="2" spans="1:19" ht="15" x14ac:dyDescent="0.25">
      <c r="A2" t="s">
        <v>2</v>
      </c>
      <c r="B2" s="1">
        <v>9</v>
      </c>
      <c r="C2" s="1">
        <v>9</v>
      </c>
      <c r="D2" s="1">
        <v>6</v>
      </c>
      <c r="E2" s="2">
        <v>1</v>
      </c>
      <c r="F2" s="1">
        <v>0</v>
      </c>
      <c r="G2" s="1">
        <v>0</v>
      </c>
      <c r="H2" s="1">
        <v>4</v>
      </c>
      <c r="I2" s="1">
        <v>1</v>
      </c>
      <c r="J2" s="1">
        <v>1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9" ht="15" x14ac:dyDescent="0.25">
      <c r="A3" t="s">
        <v>3</v>
      </c>
      <c r="B3" s="1">
        <v>7</v>
      </c>
      <c r="C3" s="1">
        <v>6</v>
      </c>
      <c r="D3" s="1">
        <v>2</v>
      </c>
      <c r="E3" s="1">
        <v>1</v>
      </c>
      <c r="F3" s="1">
        <v>0</v>
      </c>
      <c r="G3" s="1">
        <v>1</v>
      </c>
      <c r="H3" s="1">
        <v>2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9" ht="15" x14ac:dyDescent="0.25">
      <c r="A4" t="s">
        <v>4</v>
      </c>
      <c r="B4" s="1">
        <v>6</v>
      </c>
      <c r="C4" s="1">
        <v>4</v>
      </c>
      <c r="D4" s="1">
        <v>3</v>
      </c>
      <c r="E4" s="1">
        <v>1</v>
      </c>
      <c r="F4" s="1">
        <v>2</v>
      </c>
      <c r="G4" s="1">
        <v>0</v>
      </c>
      <c r="H4" s="1">
        <v>3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9" ht="15" x14ac:dyDescent="0.25">
      <c r="A5" t="s">
        <v>5</v>
      </c>
      <c r="B5" s="1">
        <v>7</v>
      </c>
      <c r="C5" s="1">
        <v>7</v>
      </c>
      <c r="D5" s="1">
        <v>3</v>
      </c>
      <c r="E5" s="1">
        <v>1</v>
      </c>
      <c r="F5" s="1">
        <v>0</v>
      </c>
      <c r="G5" s="1">
        <v>0</v>
      </c>
      <c r="H5" s="1">
        <v>3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9" ht="15" x14ac:dyDescent="0.25">
      <c r="A6" t="s">
        <v>6</v>
      </c>
      <c r="B6" s="1">
        <v>6</v>
      </c>
      <c r="C6" s="1">
        <v>5</v>
      </c>
      <c r="D6" s="1">
        <v>3</v>
      </c>
      <c r="E6" s="1">
        <v>0</v>
      </c>
      <c r="F6" s="1">
        <v>0</v>
      </c>
      <c r="G6" s="1">
        <v>1</v>
      </c>
      <c r="H6" s="1">
        <v>3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9" ht="15" x14ac:dyDescent="0.25">
      <c r="A7" t="s">
        <v>7</v>
      </c>
      <c r="B7" s="1">
        <v>4</v>
      </c>
      <c r="C7" s="1">
        <v>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9" ht="15" x14ac:dyDescent="0.25">
      <c r="A8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9" ht="15" x14ac:dyDescent="0.25">
      <c r="A9" t="s">
        <v>9</v>
      </c>
      <c r="B9" s="1">
        <v>10</v>
      </c>
      <c r="C9" s="1">
        <v>10</v>
      </c>
      <c r="D9" s="1">
        <v>4</v>
      </c>
      <c r="E9" s="1">
        <v>1</v>
      </c>
      <c r="F9" s="1">
        <v>0</v>
      </c>
      <c r="G9" s="1">
        <v>0</v>
      </c>
      <c r="H9" s="1">
        <v>4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9" ht="15" x14ac:dyDescent="0.25">
      <c r="A10" t="s">
        <v>10</v>
      </c>
      <c r="B10" s="1">
        <v>3</v>
      </c>
      <c r="C10" s="1">
        <v>3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9" ht="15" x14ac:dyDescent="0.25">
      <c r="A11" t="s">
        <v>11</v>
      </c>
      <c r="B11" s="1">
        <v>9</v>
      </c>
      <c r="C11" s="1">
        <v>9</v>
      </c>
      <c r="D11" s="1">
        <v>5</v>
      </c>
      <c r="E11" s="1">
        <v>3</v>
      </c>
      <c r="F11" s="1">
        <v>0</v>
      </c>
      <c r="G11" s="1">
        <v>0</v>
      </c>
      <c r="H11" s="1">
        <v>3</v>
      </c>
      <c r="I11" s="1">
        <v>1</v>
      </c>
      <c r="J11" s="1">
        <v>1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9" ht="15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9" ht="15" x14ac:dyDescent="0.25">
      <c r="A13" t="s">
        <v>13</v>
      </c>
      <c r="B13" s="1">
        <v>12</v>
      </c>
      <c r="C13" s="1">
        <v>9</v>
      </c>
      <c r="D13" s="1">
        <v>5</v>
      </c>
      <c r="E13" s="1">
        <v>3</v>
      </c>
      <c r="F13" s="1">
        <v>2</v>
      </c>
      <c r="G13" s="1">
        <v>1</v>
      </c>
      <c r="H13" s="1">
        <v>5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9" ht="15" x14ac:dyDescent="0.25">
      <c r="A14" t="s">
        <v>14</v>
      </c>
      <c r="B14" s="1">
        <v>6</v>
      </c>
      <c r="C14" s="1">
        <v>6</v>
      </c>
      <c r="D14" s="1">
        <v>1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9" ht="15" x14ac:dyDescent="0.25">
      <c r="A15" t="s">
        <v>15</v>
      </c>
      <c r="B15" s="1">
        <v>9</v>
      </c>
      <c r="C15" s="1">
        <v>7</v>
      </c>
      <c r="D15" s="1">
        <v>3</v>
      </c>
      <c r="E15" s="1">
        <v>0</v>
      </c>
      <c r="F15" s="1">
        <v>1</v>
      </c>
      <c r="G15" s="1">
        <v>1</v>
      </c>
      <c r="H15" s="1">
        <v>3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9" ht="15" x14ac:dyDescent="0.25">
      <c r="A16" t="s">
        <v>16</v>
      </c>
      <c r="B16" s="1">
        <v>4</v>
      </c>
      <c r="C16" s="1">
        <v>4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ht="15" x14ac:dyDescent="0.25">
      <c r="A17" t="s">
        <v>17</v>
      </c>
      <c r="B17" s="1">
        <v>8</v>
      </c>
      <c r="C17" s="1">
        <v>7</v>
      </c>
      <c r="D17" s="1">
        <v>2</v>
      </c>
      <c r="E17" s="1">
        <v>0</v>
      </c>
      <c r="F17" s="1">
        <v>0</v>
      </c>
      <c r="G17" s="1">
        <v>1</v>
      </c>
      <c r="H17" s="1">
        <v>2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ht="15" x14ac:dyDescent="0.25">
      <c r="A18" t="s">
        <v>18</v>
      </c>
      <c r="B18" s="1">
        <v>4</v>
      </c>
      <c r="C18" s="1">
        <v>3</v>
      </c>
      <c r="D18" s="1">
        <v>1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ht="15" x14ac:dyDescent="0.25">
      <c r="A19" t="s">
        <v>19</v>
      </c>
      <c r="B19" s="1">
        <v>3</v>
      </c>
      <c r="C19" s="1">
        <v>3</v>
      </c>
      <c r="D19" s="1">
        <v>3</v>
      </c>
      <c r="E19" s="1">
        <v>0</v>
      </c>
      <c r="F19" s="1">
        <v>0</v>
      </c>
      <c r="G19" s="1">
        <v>0</v>
      </c>
      <c r="H19" s="1">
        <v>3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ht="15" x14ac:dyDescent="0.25">
      <c r="A20" t="s">
        <v>20</v>
      </c>
      <c r="B20" s="1">
        <v>3</v>
      </c>
      <c r="C20" s="1">
        <v>1</v>
      </c>
      <c r="D20" s="1">
        <v>0</v>
      </c>
      <c r="E20" s="1">
        <v>0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7</v>
      </c>
      <c r="C21" s="1">
        <v>6</v>
      </c>
      <c r="D21" s="1">
        <v>3</v>
      </c>
      <c r="E21" s="1">
        <v>1</v>
      </c>
      <c r="F21" s="1">
        <v>1</v>
      </c>
      <c r="G21" s="1">
        <v>0</v>
      </c>
      <c r="H21" s="1">
        <v>3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3</v>
      </c>
      <c r="C22" s="1">
        <v>3</v>
      </c>
      <c r="D22" s="1">
        <v>1</v>
      </c>
      <c r="E22" s="1">
        <v>1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6</v>
      </c>
      <c r="C23" s="1">
        <v>6</v>
      </c>
      <c r="D23" s="1">
        <v>3</v>
      </c>
      <c r="E23" s="1">
        <v>1</v>
      </c>
      <c r="F23" s="1">
        <v>0</v>
      </c>
      <c r="G23" s="1">
        <v>0</v>
      </c>
      <c r="H23" s="1">
        <v>3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4</v>
      </c>
      <c r="C24" s="1">
        <v>4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12</v>
      </c>
      <c r="C25" s="1">
        <v>12</v>
      </c>
      <c r="D25" s="1">
        <v>7</v>
      </c>
      <c r="E25" s="1">
        <v>2</v>
      </c>
      <c r="F25" s="1">
        <v>0</v>
      </c>
      <c r="G25" s="1">
        <v>0</v>
      </c>
      <c r="H25" s="1">
        <v>7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3</v>
      </c>
      <c r="C27" s="1">
        <v>3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6</v>
      </c>
      <c r="C28" s="1">
        <v>4</v>
      </c>
      <c r="D28" s="1">
        <v>2</v>
      </c>
      <c r="E28" s="1">
        <v>0</v>
      </c>
      <c r="F28" s="1">
        <v>1</v>
      </c>
      <c r="G28" s="1">
        <v>1</v>
      </c>
      <c r="H28" s="1">
        <v>2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3</v>
      </c>
      <c r="C29" s="1">
        <v>3</v>
      </c>
      <c r="D29" s="1">
        <v>2</v>
      </c>
      <c r="E29" s="1">
        <v>0</v>
      </c>
      <c r="F29" s="1">
        <v>0</v>
      </c>
      <c r="G29" s="1">
        <v>0</v>
      </c>
      <c r="H29" s="1">
        <v>2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11</v>
      </c>
      <c r="C30" s="1">
        <v>11</v>
      </c>
      <c r="D30" s="1">
        <v>6</v>
      </c>
      <c r="E30" s="1">
        <v>1</v>
      </c>
      <c r="F30" s="1">
        <v>0</v>
      </c>
      <c r="G30" s="1">
        <v>0</v>
      </c>
      <c r="H30" s="1">
        <v>6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3</v>
      </c>
      <c r="C31" s="1">
        <v>3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4</v>
      </c>
      <c r="C32" s="1">
        <v>4</v>
      </c>
      <c r="D32" s="1">
        <v>1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7</v>
      </c>
      <c r="C34" s="1">
        <v>6</v>
      </c>
      <c r="D34" s="1">
        <v>3</v>
      </c>
      <c r="E34" s="1">
        <v>2</v>
      </c>
      <c r="F34" s="1">
        <v>0</v>
      </c>
      <c r="G34" s="1">
        <v>1</v>
      </c>
      <c r="H34" s="1">
        <v>3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3</v>
      </c>
      <c r="C35" s="1">
        <v>2</v>
      </c>
      <c r="D35" s="1">
        <v>1</v>
      </c>
      <c r="E35" s="1">
        <v>1</v>
      </c>
      <c r="F35" s="1">
        <v>1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3</v>
      </c>
      <c r="C36" s="1">
        <v>3</v>
      </c>
      <c r="D36" s="1">
        <v>1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8</v>
      </c>
      <c r="C37" s="1">
        <v>7</v>
      </c>
      <c r="D37" s="1">
        <v>3</v>
      </c>
      <c r="E37" s="1">
        <v>1</v>
      </c>
      <c r="F37" s="1">
        <v>0</v>
      </c>
      <c r="G37" s="1">
        <v>1</v>
      </c>
      <c r="H37" s="1">
        <v>3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4</v>
      </c>
      <c r="C39" s="1">
        <v>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9</v>
      </c>
      <c r="C40" s="1">
        <v>7</v>
      </c>
      <c r="D40" s="1">
        <v>1</v>
      </c>
      <c r="E40" s="1">
        <v>0</v>
      </c>
      <c r="F40" s="1">
        <v>0</v>
      </c>
      <c r="G40" s="1">
        <v>2</v>
      </c>
      <c r="H40" s="1">
        <v>1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7</v>
      </c>
      <c r="C41" s="1">
        <v>5</v>
      </c>
      <c r="D41" s="1">
        <v>1</v>
      </c>
      <c r="E41" s="1">
        <v>1</v>
      </c>
      <c r="F41" s="1">
        <v>2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5</v>
      </c>
      <c r="C43" s="1">
        <v>4</v>
      </c>
      <c r="D43" s="1">
        <v>2</v>
      </c>
      <c r="E43" s="1">
        <v>0</v>
      </c>
      <c r="F43" s="1">
        <v>0</v>
      </c>
      <c r="G43" s="1">
        <v>1</v>
      </c>
      <c r="H43" s="1">
        <v>2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12</v>
      </c>
      <c r="C44" s="1">
        <v>11</v>
      </c>
      <c r="D44" s="1">
        <v>7</v>
      </c>
      <c r="E44" s="1">
        <v>5</v>
      </c>
      <c r="F44" s="1">
        <v>1</v>
      </c>
      <c r="G44" s="1">
        <v>0</v>
      </c>
      <c r="H44" s="1">
        <v>6</v>
      </c>
      <c r="I44" s="1">
        <v>1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8</v>
      </c>
      <c r="C45" s="1">
        <v>8</v>
      </c>
      <c r="D45" s="1">
        <v>3</v>
      </c>
      <c r="E45" s="1">
        <v>2</v>
      </c>
      <c r="F45" s="1">
        <v>0</v>
      </c>
      <c r="G45" s="1">
        <v>0</v>
      </c>
      <c r="H45" s="1">
        <v>1</v>
      </c>
      <c r="I45" s="1">
        <v>0</v>
      </c>
      <c r="J45" s="1">
        <v>1</v>
      </c>
      <c r="K45" s="1">
        <v>1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4</v>
      </c>
      <c r="C46" s="1">
        <v>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6</v>
      </c>
      <c r="C47" s="1">
        <v>6</v>
      </c>
      <c r="D47" s="1">
        <v>2</v>
      </c>
      <c r="E47" s="1">
        <v>1</v>
      </c>
      <c r="F47" s="1">
        <v>0</v>
      </c>
      <c r="G47" s="1">
        <v>0</v>
      </c>
      <c r="H47" s="1">
        <v>2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7</v>
      </c>
      <c r="C48" s="1">
        <v>7</v>
      </c>
      <c r="D48" s="1">
        <v>2</v>
      </c>
      <c r="E48" s="1">
        <v>0</v>
      </c>
      <c r="F48" s="1">
        <v>0</v>
      </c>
      <c r="G48" s="1">
        <v>0</v>
      </c>
      <c r="H48" s="1">
        <v>2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5</v>
      </c>
      <c r="C49" s="1">
        <v>5</v>
      </c>
      <c r="D49" s="1">
        <v>1</v>
      </c>
      <c r="E49" s="1">
        <v>0</v>
      </c>
      <c r="F49" s="1">
        <v>0</v>
      </c>
      <c r="G49" s="1">
        <v>0</v>
      </c>
      <c r="H49" s="1">
        <v>1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7</v>
      </c>
      <c r="C50" s="1">
        <v>6</v>
      </c>
      <c r="D50" s="1">
        <v>3</v>
      </c>
      <c r="E50" s="1">
        <v>0</v>
      </c>
      <c r="F50" s="1">
        <v>1</v>
      </c>
      <c r="G50" s="1">
        <v>0</v>
      </c>
      <c r="H50" s="1">
        <v>3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5</v>
      </c>
      <c r="C51" s="1">
        <v>3</v>
      </c>
      <c r="D51" s="1">
        <v>0</v>
      </c>
      <c r="E51" s="1">
        <v>1</v>
      </c>
      <c r="F51" s="1">
        <v>0</v>
      </c>
      <c r="G51" s="1">
        <v>2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3</v>
      </c>
      <c r="C52" s="1">
        <v>3</v>
      </c>
      <c r="D52" s="1">
        <v>1</v>
      </c>
      <c r="E52" s="1">
        <v>0</v>
      </c>
      <c r="F52" s="1">
        <v>0</v>
      </c>
      <c r="G52" s="1">
        <v>0</v>
      </c>
      <c r="H52" s="1">
        <v>1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8</v>
      </c>
      <c r="C55" s="1">
        <v>8</v>
      </c>
      <c r="D55" s="1">
        <v>1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3</v>
      </c>
      <c r="C57" s="1">
        <v>3</v>
      </c>
      <c r="D57" s="1">
        <v>2</v>
      </c>
      <c r="E57" s="1">
        <v>0</v>
      </c>
      <c r="F57" s="1">
        <v>0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7</v>
      </c>
      <c r="C58" s="1">
        <v>6</v>
      </c>
      <c r="D58" s="1">
        <v>1</v>
      </c>
      <c r="E58" s="1">
        <v>2</v>
      </c>
      <c r="F58" s="1">
        <v>0</v>
      </c>
      <c r="G58" s="1">
        <v>1</v>
      </c>
      <c r="H58" s="1">
        <v>0</v>
      </c>
      <c r="I58" s="1">
        <v>1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2</v>
      </c>
      <c r="C59" s="1">
        <v>2</v>
      </c>
      <c r="D59" s="1">
        <v>1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7</v>
      </c>
      <c r="C60" s="1">
        <v>5</v>
      </c>
      <c r="D60" s="1">
        <v>2</v>
      </c>
      <c r="E60" s="1">
        <v>0</v>
      </c>
      <c r="F60" s="1">
        <v>2</v>
      </c>
      <c r="G60" s="1">
        <v>0</v>
      </c>
      <c r="H60" s="1">
        <v>2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3</v>
      </c>
      <c r="C62" s="1">
        <v>3</v>
      </c>
      <c r="D62" s="1">
        <v>2</v>
      </c>
      <c r="E62" s="1">
        <v>0</v>
      </c>
      <c r="F62" s="1">
        <v>0</v>
      </c>
      <c r="G62" s="1">
        <v>0</v>
      </c>
      <c r="H62" s="1">
        <v>2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3</v>
      </c>
      <c r="C64" s="1">
        <v>2</v>
      </c>
      <c r="D64" s="1">
        <v>0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7</v>
      </c>
      <c r="C65" s="1">
        <v>6</v>
      </c>
      <c r="D65" s="1">
        <v>2</v>
      </c>
      <c r="E65" s="1">
        <v>1</v>
      </c>
      <c r="F65" s="1">
        <v>1</v>
      </c>
      <c r="G65" s="1">
        <v>0</v>
      </c>
      <c r="H65" s="1">
        <v>2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6</v>
      </c>
      <c r="C67" s="1">
        <v>6</v>
      </c>
      <c r="D67" s="1">
        <v>1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3" si="3">IF(SUM(H67:K67)=D67,1,0)</f>
        <v>1</v>
      </c>
      <c r="P67">
        <f t="shared" ref="P67:P73" si="4">IF(SUM(C67,F67,G67)=B67,1,0)</f>
        <v>1</v>
      </c>
      <c r="Q67">
        <f t="shared" ref="Q67:Q73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6</v>
      </c>
      <c r="C69" s="1">
        <v>4</v>
      </c>
      <c r="D69" s="1">
        <v>0</v>
      </c>
      <c r="E69" s="1">
        <v>1</v>
      </c>
      <c r="F69" s="1">
        <v>0</v>
      </c>
      <c r="G69" s="1">
        <v>2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8</v>
      </c>
      <c r="C70" s="1">
        <v>8</v>
      </c>
      <c r="D70" s="1">
        <v>5</v>
      </c>
      <c r="E70" s="1">
        <v>1</v>
      </c>
      <c r="F70" s="1">
        <v>0</v>
      </c>
      <c r="G70" s="1">
        <v>0</v>
      </c>
      <c r="H70" s="1">
        <v>5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3</v>
      </c>
      <c r="C71" s="1">
        <v>2</v>
      </c>
      <c r="D71" s="1">
        <v>0</v>
      </c>
      <c r="E71" s="1">
        <v>0</v>
      </c>
      <c r="F71" s="1">
        <v>1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5">
      <c r="A72" s="2" t="s">
        <v>113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71</v>
      </c>
      <c r="M72" s="2">
        <v>5</v>
      </c>
      <c r="N72" s="2"/>
      <c r="O72">
        <f t="shared" si="3"/>
        <v>1</v>
      </c>
      <c r="P72">
        <f t="shared" si="4"/>
        <v>1</v>
      </c>
      <c r="Q72">
        <f t="shared" si="5"/>
        <v>1</v>
      </c>
    </row>
    <row r="73" spans="1:17" ht="15.75" customHeight="1" x14ac:dyDescent="0.25">
      <c r="A73" s="2" t="s">
        <v>114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72</v>
      </c>
      <c r="M73" s="2">
        <v>8</v>
      </c>
      <c r="O73">
        <f t="shared" si="3"/>
        <v>1</v>
      </c>
      <c r="P73">
        <f t="shared" si="4"/>
        <v>1</v>
      </c>
      <c r="Q73">
        <f t="shared" si="5"/>
        <v>1</v>
      </c>
    </row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autoFilter ref="A1:M73" xr:uid="{13DA1FB3-7B21-49C0-9E83-F7A8A1C433A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>
      <selection activeCell="AI20" sqref="AI20"/>
    </sheetView>
  </sheetViews>
  <sheetFormatPr defaultColWidth="12.625" defaultRowHeight="15" customHeight="1" x14ac:dyDescent="0.25"/>
  <cols>
    <col min="1" max="1" width="15.5" style="6" customWidth="1"/>
    <col min="2" max="2" width="2.5" style="6" customWidth="1"/>
    <col min="3" max="4" width="1.75" style="6" customWidth="1"/>
    <col min="5" max="5" width="2.5" style="6" customWidth="1"/>
    <col min="6" max="7" width="1.75" style="6" customWidth="1"/>
    <col min="8" max="8" width="2.5" style="6" customWidth="1"/>
    <col min="9" max="10" width="1.75" style="6" customWidth="1"/>
    <col min="11" max="11" width="2.5" style="6" customWidth="1"/>
    <col min="12" max="13" width="1.75" style="6" customWidth="1"/>
    <col min="14" max="14" width="2.5" style="6" customWidth="1"/>
    <col min="15" max="16" width="1.75" style="6" customWidth="1"/>
    <col min="17" max="17" width="2.5" style="6" customWidth="1"/>
    <col min="18" max="19" width="1.75" style="6" customWidth="1"/>
    <col min="20" max="20" width="2.5" style="6" customWidth="1"/>
    <col min="21" max="22" width="1.75" style="6" customWidth="1"/>
    <col min="23" max="23" width="2.5" style="6" customWidth="1"/>
    <col min="24" max="25" width="1.75" style="6" customWidth="1"/>
    <col min="26" max="26" width="2.5" style="6" customWidth="1"/>
    <col min="27" max="28" width="1.75" style="6" customWidth="1"/>
    <col min="29" max="29" width="2.5" style="6" customWidth="1"/>
    <col min="30" max="30" width="1.75" style="6" customWidth="1"/>
    <col min="31" max="31" width="2.625" style="6" customWidth="1"/>
    <col min="32" max="32" width="2.5" style="6" customWidth="1"/>
    <col min="33" max="34" width="1.75" style="6" customWidth="1"/>
    <col min="35" max="35" width="2.5" style="6" customWidth="1"/>
    <col min="36" max="37" width="1.75" style="6" customWidth="1"/>
    <col min="38" max="38" width="2.5" style="6" customWidth="1"/>
    <col min="39" max="40" width="1.75" style="6" customWidth="1"/>
    <col min="41" max="41" width="2.5" style="6" customWidth="1"/>
    <col min="42" max="43" width="1.75" style="6" customWidth="1"/>
    <col min="44" max="16384" width="12.625" style="6"/>
  </cols>
  <sheetData>
    <row r="1" spans="1:43" x14ac:dyDescent="0.25">
      <c r="A1" s="12"/>
      <c r="B1" s="32">
        <v>1</v>
      </c>
      <c r="C1" s="33"/>
      <c r="D1" s="34"/>
      <c r="E1" s="32">
        <v>2</v>
      </c>
      <c r="F1" s="33"/>
      <c r="G1" s="34"/>
      <c r="H1" s="32">
        <v>3</v>
      </c>
      <c r="I1" s="33"/>
      <c r="J1" s="34"/>
      <c r="K1" s="32">
        <v>4</v>
      </c>
      <c r="L1" s="33"/>
      <c r="M1" s="34"/>
      <c r="N1" s="32">
        <v>5</v>
      </c>
      <c r="O1" s="33"/>
      <c r="P1" s="34"/>
      <c r="Q1" s="32">
        <v>6</v>
      </c>
      <c r="R1" s="33"/>
      <c r="S1" s="34"/>
      <c r="T1" s="32">
        <v>7</v>
      </c>
      <c r="U1" s="33"/>
      <c r="V1" s="34"/>
      <c r="W1" s="32">
        <v>8</v>
      </c>
      <c r="X1" s="33"/>
      <c r="Y1" s="34"/>
      <c r="Z1" s="32">
        <v>9</v>
      </c>
      <c r="AA1" s="33"/>
      <c r="AB1" s="34"/>
      <c r="AC1" s="32">
        <v>10</v>
      </c>
      <c r="AD1" s="33"/>
      <c r="AE1" s="34"/>
      <c r="AF1" s="32">
        <v>11</v>
      </c>
      <c r="AG1" s="33"/>
      <c r="AH1" s="34"/>
      <c r="AI1" s="32">
        <v>12</v>
      </c>
      <c r="AJ1" s="33"/>
      <c r="AK1" s="34"/>
      <c r="AL1" s="32">
        <v>13</v>
      </c>
      <c r="AM1" s="33"/>
      <c r="AN1" s="34"/>
      <c r="AO1" s="32">
        <v>14</v>
      </c>
      <c r="AP1" s="33"/>
      <c r="AQ1" s="34"/>
    </row>
    <row r="2" spans="1:43" x14ac:dyDescent="0.25">
      <c r="A2" s="13" t="s">
        <v>72</v>
      </c>
      <c r="B2" s="14" t="s">
        <v>75</v>
      </c>
      <c r="C2" s="11" t="s">
        <v>76</v>
      </c>
      <c r="D2" s="15" t="s">
        <v>77</v>
      </c>
      <c r="E2" s="14" t="s">
        <v>75</v>
      </c>
      <c r="F2" s="11" t="s">
        <v>76</v>
      </c>
      <c r="G2" s="15" t="s">
        <v>77</v>
      </c>
      <c r="H2" s="14" t="s">
        <v>75</v>
      </c>
      <c r="I2" s="11" t="s">
        <v>76</v>
      </c>
      <c r="J2" s="15" t="s">
        <v>77</v>
      </c>
      <c r="K2" s="14" t="s">
        <v>75</v>
      </c>
      <c r="L2" s="11" t="s">
        <v>76</v>
      </c>
      <c r="M2" s="15" t="s">
        <v>77</v>
      </c>
      <c r="N2" s="14" t="s">
        <v>75</v>
      </c>
      <c r="O2" s="11" t="s">
        <v>76</v>
      </c>
      <c r="P2" s="15" t="s">
        <v>77</v>
      </c>
      <c r="Q2" s="14" t="s">
        <v>75</v>
      </c>
      <c r="R2" s="11" t="s">
        <v>76</v>
      </c>
      <c r="S2" s="15" t="s">
        <v>77</v>
      </c>
      <c r="T2" s="14" t="s">
        <v>75</v>
      </c>
      <c r="U2" s="11" t="s">
        <v>76</v>
      </c>
      <c r="V2" s="15" t="s">
        <v>77</v>
      </c>
      <c r="W2" s="14" t="s">
        <v>75</v>
      </c>
      <c r="X2" s="11" t="s">
        <v>76</v>
      </c>
      <c r="Y2" s="15" t="s">
        <v>77</v>
      </c>
      <c r="Z2" s="14" t="s">
        <v>75</v>
      </c>
      <c r="AA2" s="11" t="s">
        <v>76</v>
      </c>
      <c r="AB2" s="15" t="s">
        <v>77</v>
      </c>
      <c r="AC2" s="14" t="s">
        <v>75</v>
      </c>
      <c r="AD2" s="11" t="s">
        <v>76</v>
      </c>
      <c r="AE2" s="15" t="s">
        <v>77</v>
      </c>
      <c r="AF2" s="14" t="s">
        <v>75</v>
      </c>
      <c r="AG2" s="11" t="s">
        <v>76</v>
      </c>
      <c r="AH2" s="15" t="s">
        <v>77</v>
      </c>
      <c r="AI2" s="14" t="s">
        <v>75</v>
      </c>
      <c r="AJ2" s="11" t="s">
        <v>76</v>
      </c>
      <c r="AK2" s="15" t="s">
        <v>77</v>
      </c>
      <c r="AL2" s="14" t="s">
        <v>75</v>
      </c>
      <c r="AM2" s="11" t="s">
        <v>76</v>
      </c>
      <c r="AN2" s="15" t="s">
        <v>77</v>
      </c>
      <c r="AO2" s="14" t="s">
        <v>75</v>
      </c>
      <c r="AP2" s="11" t="s">
        <v>76</v>
      </c>
      <c r="AQ2" s="15" t="s">
        <v>77</v>
      </c>
    </row>
    <row r="3" spans="1:43" x14ac:dyDescent="0.25">
      <c r="A3" s="8" t="s">
        <v>78</v>
      </c>
      <c r="B3" s="16">
        <v>0</v>
      </c>
      <c r="C3" s="5">
        <v>1</v>
      </c>
      <c r="D3" s="17">
        <v>1</v>
      </c>
      <c r="E3" s="16">
        <v>0</v>
      </c>
      <c r="F3" s="5">
        <v>1</v>
      </c>
      <c r="G3" s="17">
        <v>1</v>
      </c>
      <c r="H3" s="16">
        <v>0</v>
      </c>
      <c r="I3" s="5">
        <v>0</v>
      </c>
      <c r="J3" s="25">
        <v>2</v>
      </c>
      <c r="K3" s="9">
        <v>1</v>
      </c>
      <c r="L3" s="25">
        <v>0</v>
      </c>
      <c r="M3" s="26">
        <v>0</v>
      </c>
      <c r="N3" s="25">
        <v>0</v>
      </c>
      <c r="O3" s="5">
        <v>1</v>
      </c>
      <c r="P3" s="17">
        <v>0</v>
      </c>
      <c r="Q3" s="16">
        <v>1</v>
      </c>
      <c r="R3" s="5">
        <v>0</v>
      </c>
      <c r="S3" s="17">
        <v>0</v>
      </c>
      <c r="T3" s="16">
        <v>1</v>
      </c>
      <c r="U3" s="5">
        <v>0</v>
      </c>
      <c r="V3" s="17">
        <v>0</v>
      </c>
      <c r="W3" s="16">
        <v>1</v>
      </c>
      <c r="X3" s="5">
        <v>0</v>
      </c>
      <c r="Y3" s="17">
        <v>0</v>
      </c>
      <c r="Z3" s="16">
        <v>1</v>
      </c>
      <c r="AA3" s="5">
        <v>0</v>
      </c>
      <c r="AB3" s="17">
        <v>1</v>
      </c>
      <c r="AC3" s="16">
        <v>0</v>
      </c>
      <c r="AD3" s="5">
        <v>0</v>
      </c>
      <c r="AE3" s="17">
        <v>1</v>
      </c>
      <c r="AF3" s="16">
        <v>1</v>
      </c>
      <c r="AG3" s="5">
        <v>0</v>
      </c>
      <c r="AH3" s="17">
        <v>0</v>
      </c>
      <c r="AI3" s="16">
        <v>0</v>
      </c>
      <c r="AJ3" s="5">
        <v>1</v>
      </c>
      <c r="AK3" s="17">
        <v>0</v>
      </c>
      <c r="AL3" s="16">
        <v>0</v>
      </c>
      <c r="AM3" s="5">
        <v>1</v>
      </c>
      <c r="AN3" s="17">
        <v>0</v>
      </c>
      <c r="AO3" s="16">
        <v>1</v>
      </c>
      <c r="AP3" s="5">
        <v>0</v>
      </c>
      <c r="AQ3" s="17">
        <v>0</v>
      </c>
    </row>
    <row r="4" spans="1:43" x14ac:dyDescent="0.25">
      <c r="A4" s="8" t="s">
        <v>79</v>
      </c>
      <c r="B4" s="16">
        <v>1</v>
      </c>
      <c r="C4" s="5">
        <v>0</v>
      </c>
      <c r="D4" s="17">
        <v>1</v>
      </c>
      <c r="E4" s="16">
        <v>0</v>
      </c>
      <c r="F4" s="5">
        <v>1</v>
      </c>
      <c r="G4" s="17">
        <v>1</v>
      </c>
      <c r="H4" s="16">
        <v>0</v>
      </c>
      <c r="I4" s="5">
        <v>1</v>
      </c>
      <c r="J4" s="25">
        <v>1</v>
      </c>
      <c r="K4" s="9">
        <v>1</v>
      </c>
      <c r="L4" s="25">
        <v>0</v>
      </c>
      <c r="M4" s="26">
        <v>0</v>
      </c>
      <c r="N4" s="25">
        <v>1</v>
      </c>
      <c r="O4" s="5">
        <v>0</v>
      </c>
      <c r="P4" s="17">
        <v>0</v>
      </c>
      <c r="Q4" s="16">
        <v>0</v>
      </c>
      <c r="R4" s="5">
        <v>0</v>
      </c>
      <c r="S4" s="17">
        <v>1</v>
      </c>
      <c r="T4" s="16">
        <v>0</v>
      </c>
      <c r="U4" s="5">
        <v>0</v>
      </c>
      <c r="V4" s="17">
        <v>1</v>
      </c>
      <c r="W4" s="16">
        <v>1</v>
      </c>
      <c r="X4" s="5">
        <v>0</v>
      </c>
      <c r="Y4" s="17">
        <v>0</v>
      </c>
      <c r="Z4" s="16">
        <v>2</v>
      </c>
      <c r="AA4" s="5">
        <v>0</v>
      </c>
      <c r="AB4" s="17">
        <v>0</v>
      </c>
      <c r="AC4" s="16">
        <v>1</v>
      </c>
      <c r="AD4" s="5">
        <v>0</v>
      </c>
      <c r="AE4" s="17">
        <v>0</v>
      </c>
      <c r="AF4" s="16">
        <v>0</v>
      </c>
      <c r="AG4" s="5">
        <v>1</v>
      </c>
      <c r="AH4" s="17">
        <v>0</v>
      </c>
      <c r="AI4" s="16">
        <v>1</v>
      </c>
      <c r="AJ4" s="5">
        <v>0</v>
      </c>
      <c r="AK4" s="17">
        <v>0</v>
      </c>
      <c r="AL4" s="16">
        <v>1</v>
      </c>
      <c r="AM4" s="5">
        <v>0</v>
      </c>
      <c r="AN4" s="17">
        <v>0</v>
      </c>
      <c r="AO4" s="16">
        <v>0</v>
      </c>
      <c r="AP4" s="5">
        <v>0</v>
      </c>
      <c r="AQ4" s="17">
        <v>1</v>
      </c>
    </row>
    <row r="5" spans="1:43" x14ac:dyDescent="0.25">
      <c r="A5" s="8" t="s">
        <v>80</v>
      </c>
      <c r="B5" s="16">
        <v>1</v>
      </c>
      <c r="C5" s="5">
        <v>1</v>
      </c>
      <c r="D5" s="17">
        <v>0</v>
      </c>
      <c r="E5" s="16">
        <v>1</v>
      </c>
      <c r="F5" s="5">
        <v>0</v>
      </c>
      <c r="G5" s="17">
        <v>0</v>
      </c>
      <c r="H5" s="16">
        <v>2</v>
      </c>
      <c r="I5" s="5">
        <v>0</v>
      </c>
      <c r="J5" s="25">
        <v>0</v>
      </c>
      <c r="K5" s="9">
        <v>2</v>
      </c>
      <c r="L5" s="25">
        <v>0</v>
      </c>
      <c r="M5" s="26">
        <v>0</v>
      </c>
      <c r="N5" s="25">
        <v>0</v>
      </c>
      <c r="O5" s="5">
        <v>0</v>
      </c>
      <c r="P5" s="17">
        <v>0</v>
      </c>
      <c r="Q5" s="16">
        <v>1</v>
      </c>
      <c r="R5" s="5">
        <v>0</v>
      </c>
      <c r="S5" s="17">
        <v>1</v>
      </c>
      <c r="T5" s="16">
        <v>0</v>
      </c>
      <c r="U5" s="5">
        <v>1</v>
      </c>
      <c r="V5" s="17">
        <v>0</v>
      </c>
      <c r="W5" s="16">
        <v>1</v>
      </c>
      <c r="X5" s="5">
        <v>0</v>
      </c>
      <c r="Y5" s="17">
        <v>0</v>
      </c>
      <c r="Z5" s="16">
        <v>1</v>
      </c>
      <c r="AA5" s="5">
        <v>0</v>
      </c>
      <c r="AB5" s="17">
        <v>0</v>
      </c>
      <c r="AC5" s="16">
        <v>2</v>
      </c>
      <c r="AD5" s="5">
        <v>0</v>
      </c>
      <c r="AE5" s="17">
        <v>0</v>
      </c>
      <c r="AF5" s="16">
        <v>1</v>
      </c>
      <c r="AG5" s="5">
        <v>0</v>
      </c>
      <c r="AH5" s="17">
        <v>0</v>
      </c>
      <c r="AI5" s="16">
        <v>1</v>
      </c>
      <c r="AJ5" s="5">
        <v>0</v>
      </c>
      <c r="AK5" s="17">
        <v>0</v>
      </c>
      <c r="AL5" s="16">
        <v>0</v>
      </c>
      <c r="AM5" s="5">
        <v>0</v>
      </c>
      <c r="AN5" s="17">
        <v>0</v>
      </c>
      <c r="AO5" s="16">
        <v>1</v>
      </c>
      <c r="AP5" s="5">
        <v>0</v>
      </c>
      <c r="AQ5" s="17">
        <v>1</v>
      </c>
    </row>
    <row r="6" spans="1:43" x14ac:dyDescent="0.25">
      <c r="A6" s="8" t="s">
        <v>81</v>
      </c>
      <c r="B6" s="16">
        <v>1</v>
      </c>
      <c r="C6" s="5">
        <v>1</v>
      </c>
      <c r="D6" s="17">
        <v>0</v>
      </c>
      <c r="E6" s="16">
        <v>0</v>
      </c>
      <c r="F6" s="5">
        <v>0</v>
      </c>
      <c r="G6" s="17">
        <v>1</v>
      </c>
      <c r="H6" s="16">
        <v>1</v>
      </c>
      <c r="I6" s="5">
        <v>1</v>
      </c>
      <c r="J6" s="25">
        <v>0</v>
      </c>
      <c r="K6" s="9">
        <v>0</v>
      </c>
      <c r="L6" s="25">
        <v>2</v>
      </c>
      <c r="M6" s="26">
        <v>0</v>
      </c>
      <c r="N6" s="25">
        <v>0</v>
      </c>
      <c r="O6" s="5">
        <v>0</v>
      </c>
      <c r="P6" s="17">
        <v>0</v>
      </c>
      <c r="Q6" s="16">
        <v>0</v>
      </c>
      <c r="R6" s="5">
        <v>1</v>
      </c>
      <c r="S6" s="17">
        <v>1</v>
      </c>
      <c r="T6" s="16">
        <v>0</v>
      </c>
      <c r="U6" s="5">
        <v>1</v>
      </c>
      <c r="V6" s="17">
        <v>0</v>
      </c>
      <c r="W6" s="16">
        <v>1</v>
      </c>
      <c r="X6" s="5">
        <v>0</v>
      </c>
      <c r="Y6" s="17">
        <v>1</v>
      </c>
      <c r="Z6" s="16">
        <v>1</v>
      </c>
      <c r="AA6" s="5">
        <v>0</v>
      </c>
      <c r="AB6" s="17">
        <v>0</v>
      </c>
      <c r="AC6" s="16">
        <v>2</v>
      </c>
      <c r="AD6" s="5">
        <v>0</v>
      </c>
      <c r="AE6" s="17">
        <v>0</v>
      </c>
      <c r="AF6" s="16">
        <v>0</v>
      </c>
      <c r="AG6" s="5">
        <v>0</v>
      </c>
      <c r="AH6" s="17">
        <v>0</v>
      </c>
      <c r="AI6" s="16">
        <v>0</v>
      </c>
      <c r="AJ6" s="5">
        <v>1</v>
      </c>
      <c r="AK6" s="17">
        <v>0</v>
      </c>
      <c r="AL6" s="16">
        <v>0</v>
      </c>
      <c r="AM6" s="5">
        <v>0</v>
      </c>
      <c r="AN6" s="17">
        <v>0</v>
      </c>
      <c r="AO6" s="16">
        <v>1</v>
      </c>
      <c r="AP6" s="5">
        <v>1</v>
      </c>
      <c r="AQ6" s="17">
        <v>0</v>
      </c>
    </row>
    <row r="7" spans="1:43" x14ac:dyDescent="0.25">
      <c r="A7" s="8" t="s">
        <v>82</v>
      </c>
      <c r="B7" s="16">
        <v>2</v>
      </c>
      <c r="C7" s="5">
        <v>0</v>
      </c>
      <c r="D7" s="17">
        <v>0</v>
      </c>
      <c r="E7" s="16">
        <v>0</v>
      </c>
      <c r="F7" s="5">
        <v>0</v>
      </c>
      <c r="G7" s="17">
        <v>1</v>
      </c>
      <c r="H7" s="16">
        <v>0</v>
      </c>
      <c r="I7" s="5">
        <v>0</v>
      </c>
      <c r="J7" s="25">
        <v>2</v>
      </c>
      <c r="K7" s="9">
        <v>0</v>
      </c>
      <c r="L7" s="25">
        <v>2</v>
      </c>
      <c r="M7" s="26">
        <v>0</v>
      </c>
      <c r="N7" s="25">
        <v>0</v>
      </c>
      <c r="O7" s="5">
        <v>1</v>
      </c>
      <c r="P7" s="17">
        <v>0</v>
      </c>
      <c r="Q7" s="16">
        <v>1</v>
      </c>
      <c r="R7" s="5">
        <v>1</v>
      </c>
      <c r="S7" s="17">
        <v>0</v>
      </c>
      <c r="T7" s="16">
        <v>0</v>
      </c>
      <c r="U7" s="5">
        <v>1</v>
      </c>
      <c r="V7" s="17">
        <v>0</v>
      </c>
      <c r="W7" s="16">
        <v>0</v>
      </c>
      <c r="X7" s="5">
        <v>0</v>
      </c>
      <c r="Y7" s="17">
        <v>0</v>
      </c>
      <c r="Z7" s="16">
        <v>0</v>
      </c>
      <c r="AA7" s="5">
        <v>2</v>
      </c>
      <c r="AB7" s="17">
        <v>0</v>
      </c>
      <c r="AC7" s="16">
        <v>0</v>
      </c>
      <c r="AD7" s="5">
        <v>2</v>
      </c>
      <c r="AE7" s="17">
        <v>0</v>
      </c>
      <c r="AF7" s="16">
        <v>0</v>
      </c>
      <c r="AG7" s="5">
        <v>0</v>
      </c>
      <c r="AH7" s="17">
        <v>1</v>
      </c>
      <c r="AI7" s="16">
        <v>0</v>
      </c>
      <c r="AJ7" s="5">
        <v>0</v>
      </c>
      <c r="AK7" s="17">
        <v>0</v>
      </c>
      <c r="AL7" s="16">
        <v>1</v>
      </c>
      <c r="AM7" s="5">
        <v>0</v>
      </c>
      <c r="AN7" s="17">
        <v>0</v>
      </c>
      <c r="AO7" s="16">
        <v>0</v>
      </c>
      <c r="AP7" s="5">
        <v>1</v>
      </c>
      <c r="AQ7" s="17">
        <v>0</v>
      </c>
    </row>
    <row r="8" spans="1:43" x14ac:dyDescent="0.25">
      <c r="A8" s="8" t="s">
        <v>83</v>
      </c>
      <c r="B8" s="16">
        <v>0</v>
      </c>
      <c r="C8" s="5">
        <v>1</v>
      </c>
      <c r="D8" s="17">
        <v>0</v>
      </c>
      <c r="E8" s="16">
        <v>1</v>
      </c>
      <c r="F8" s="5">
        <v>0</v>
      </c>
      <c r="G8" s="17">
        <v>1</v>
      </c>
      <c r="H8" s="16">
        <v>0</v>
      </c>
      <c r="I8" s="5">
        <v>1</v>
      </c>
      <c r="J8" s="25">
        <v>0</v>
      </c>
      <c r="K8" s="9">
        <v>0</v>
      </c>
      <c r="L8" s="25">
        <v>2</v>
      </c>
      <c r="M8" s="26">
        <v>0</v>
      </c>
      <c r="N8" s="25">
        <v>0</v>
      </c>
      <c r="O8" s="5">
        <v>1</v>
      </c>
      <c r="P8" s="17">
        <v>0</v>
      </c>
      <c r="Q8" s="16">
        <v>0</v>
      </c>
      <c r="R8" s="5">
        <v>1</v>
      </c>
      <c r="S8" s="17">
        <v>1</v>
      </c>
      <c r="T8" s="16">
        <v>0</v>
      </c>
      <c r="U8" s="5">
        <v>0</v>
      </c>
      <c r="V8" s="17">
        <v>0</v>
      </c>
      <c r="W8" s="16">
        <v>0</v>
      </c>
      <c r="X8" s="5">
        <v>1</v>
      </c>
      <c r="Y8" s="17">
        <v>0</v>
      </c>
      <c r="Z8" s="16">
        <v>0</v>
      </c>
      <c r="AA8" s="5">
        <v>1</v>
      </c>
      <c r="AB8" s="17">
        <v>0</v>
      </c>
      <c r="AC8" s="16">
        <v>0</v>
      </c>
      <c r="AD8" s="5">
        <v>2</v>
      </c>
      <c r="AE8" s="17">
        <v>0</v>
      </c>
      <c r="AF8" s="16">
        <v>0</v>
      </c>
      <c r="AG8" s="5">
        <v>1</v>
      </c>
      <c r="AH8" s="17">
        <v>0</v>
      </c>
      <c r="AI8" s="16">
        <v>0</v>
      </c>
      <c r="AJ8" s="5">
        <v>1</v>
      </c>
      <c r="AK8" s="17">
        <v>0</v>
      </c>
      <c r="AL8" s="16">
        <v>0</v>
      </c>
      <c r="AM8" s="5">
        <v>1</v>
      </c>
      <c r="AN8" s="17">
        <v>0</v>
      </c>
      <c r="AO8" s="16">
        <v>1</v>
      </c>
      <c r="AP8" s="5">
        <v>1</v>
      </c>
      <c r="AQ8" s="17">
        <v>0</v>
      </c>
    </row>
    <row r="9" spans="1:43" x14ac:dyDescent="0.25">
      <c r="A9" s="8" t="s">
        <v>84</v>
      </c>
      <c r="B9" s="16">
        <v>1</v>
      </c>
      <c r="C9" s="5">
        <v>1</v>
      </c>
      <c r="D9" s="17">
        <v>0</v>
      </c>
      <c r="E9" s="16">
        <v>0</v>
      </c>
      <c r="F9" s="5">
        <v>0</v>
      </c>
      <c r="G9" s="17">
        <v>1</v>
      </c>
      <c r="H9" s="16">
        <v>0</v>
      </c>
      <c r="I9" s="5">
        <v>1</v>
      </c>
      <c r="J9" s="25">
        <v>1</v>
      </c>
      <c r="K9" s="9">
        <v>1</v>
      </c>
      <c r="L9" s="25">
        <v>0</v>
      </c>
      <c r="M9" s="26">
        <v>0</v>
      </c>
      <c r="N9" s="25">
        <v>0</v>
      </c>
      <c r="O9" s="5">
        <v>2</v>
      </c>
      <c r="P9" s="17">
        <v>0</v>
      </c>
      <c r="Q9" s="16">
        <v>0</v>
      </c>
      <c r="R9" s="5">
        <v>1</v>
      </c>
      <c r="S9" s="17">
        <v>1</v>
      </c>
      <c r="T9" s="16">
        <v>1</v>
      </c>
      <c r="U9" s="5">
        <v>0</v>
      </c>
      <c r="V9" s="17">
        <v>0</v>
      </c>
      <c r="W9" s="16">
        <v>0</v>
      </c>
      <c r="X9" s="5">
        <v>0</v>
      </c>
      <c r="Y9" s="17">
        <v>0</v>
      </c>
      <c r="Z9" s="16">
        <v>1</v>
      </c>
      <c r="AA9" s="5">
        <v>1</v>
      </c>
      <c r="AB9" s="17">
        <v>0</v>
      </c>
      <c r="AC9" s="16">
        <v>0</v>
      </c>
      <c r="AD9" s="5">
        <v>2</v>
      </c>
      <c r="AE9" s="17">
        <v>0</v>
      </c>
      <c r="AF9" s="16">
        <v>1</v>
      </c>
      <c r="AG9" s="5">
        <v>0</v>
      </c>
      <c r="AH9" s="17">
        <v>0</v>
      </c>
      <c r="AI9" s="16">
        <v>0</v>
      </c>
      <c r="AJ9" s="5">
        <v>0</v>
      </c>
      <c r="AK9" s="17">
        <v>0</v>
      </c>
      <c r="AL9" s="16">
        <v>0</v>
      </c>
      <c r="AM9" s="5">
        <v>1</v>
      </c>
      <c r="AN9" s="17">
        <v>0</v>
      </c>
      <c r="AO9" s="16">
        <v>0</v>
      </c>
      <c r="AP9" s="5">
        <v>1</v>
      </c>
      <c r="AQ9" s="17">
        <v>0</v>
      </c>
    </row>
    <row r="10" spans="1:43" x14ac:dyDescent="0.25">
      <c r="A10" s="8" t="s">
        <v>85</v>
      </c>
      <c r="B10" s="16">
        <v>0</v>
      </c>
      <c r="C10" s="5">
        <v>1</v>
      </c>
      <c r="D10" s="17">
        <v>0</v>
      </c>
      <c r="E10" s="16">
        <v>0</v>
      </c>
      <c r="F10" s="5">
        <v>1</v>
      </c>
      <c r="G10" s="17">
        <v>1</v>
      </c>
      <c r="H10" s="16">
        <v>1</v>
      </c>
      <c r="I10" s="5">
        <v>0</v>
      </c>
      <c r="J10" s="25">
        <v>0</v>
      </c>
      <c r="K10" s="9">
        <v>0</v>
      </c>
      <c r="L10" s="25">
        <v>1</v>
      </c>
      <c r="M10" s="26">
        <v>0</v>
      </c>
      <c r="N10" s="25">
        <v>1</v>
      </c>
      <c r="O10" s="5">
        <v>0</v>
      </c>
      <c r="P10" s="17">
        <v>0</v>
      </c>
      <c r="Q10" s="16">
        <v>0</v>
      </c>
      <c r="R10" s="5">
        <v>1</v>
      </c>
      <c r="S10" s="17">
        <v>1</v>
      </c>
      <c r="T10" s="16">
        <v>0</v>
      </c>
      <c r="U10" s="5">
        <v>0</v>
      </c>
      <c r="V10" s="17">
        <v>0</v>
      </c>
      <c r="W10" s="16">
        <v>0</v>
      </c>
      <c r="X10" s="5">
        <v>1</v>
      </c>
      <c r="Y10" s="17">
        <v>1</v>
      </c>
      <c r="Z10" s="16">
        <v>0</v>
      </c>
      <c r="AA10" s="5">
        <v>1</v>
      </c>
      <c r="AB10" s="17">
        <v>0</v>
      </c>
      <c r="AC10" s="16">
        <v>0</v>
      </c>
      <c r="AD10" s="5">
        <v>1</v>
      </c>
      <c r="AE10" s="17">
        <v>1</v>
      </c>
      <c r="AF10" s="16">
        <v>0</v>
      </c>
      <c r="AG10" s="5">
        <v>0</v>
      </c>
      <c r="AH10" s="17">
        <v>1</v>
      </c>
      <c r="AI10" s="16">
        <v>0</v>
      </c>
      <c r="AJ10" s="5">
        <v>1</v>
      </c>
      <c r="AK10" s="17">
        <v>0</v>
      </c>
      <c r="AL10" s="16">
        <v>0</v>
      </c>
      <c r="AM10" s="5">
        <v>1</v>
      </c>
      <c r="AN10" s="17">
        <v>0</v>
      </c>
      <c r="AO10" s="16">
        <v>0</v>
      </c>
      <c r="AP10" s="5">
        <v>2</v>
      </c>
      <c r="AQ10" s="17">
        <v>0</v>
      </c>
    </row>
    <row r="11" spans="1:43" x14ac:dyDescent="0.25">
      <c r="A11" s="8" t="s">
        <v>86</v>
      </c>
      <c r="B11" s="16">
        <v>1</v>
      </c>
      <c r="C11" s="5">
        <v>0</v>
      </c>
      <c r="D11" s="17">
        <v>0</v>
      </c>
      <c r="E11" s="16">
        <v>2</v>
      </c>
      <c r="F11" s="5">
        <v>0</v>
      </c>
      <c r="G11" s="17">
        <v>0</v>
      </c>
      <c r="H11" s="16">
        <v>0</v>
      </c>
      <c r="I11" s="5">
        <v>0</v>
      </c>
      <c r="J11" s="25">
        <v>1</v>
      </c>
      <c r="K11" s="9">
        <v>2</v>
      </c>
      <c r="L11" s="25">
        <v>0</v>
      </c>
      <c r="M11" s="26">
        <v>0</v>
      </c>
      <c r="N11" s="25">
        <v>1</v>
      </c>
      <c r="O11" s="5">
        <v>0</v>
      </c>
      <c r="P11" s="17">
        <v>0</v>
      </c>
      <c r="Q11" s="16">
        <v>1</v>
      </c>
      <c r="R11" s="5">
        <v>0</v>
      </c>
      <c r="S11" s="17">
        <v>0</v>
      </c>
      <c r="T11" s="16">
        <v>1</v>
      </c>
      <c r="U11" s="5">
        <v>0</v>
      </c>
      <c r="V11" s="17">
        <v>0</v>
      </c>
      <c r="W11" s="16">
        <v>0</v>
      </c>
      <c r="X11" s="5">
        <v>1</v>
      </c>
      <c r="Y11" s="17">
        <v>0</v>
      </c>
      <c r="Z11" s="16">
        <v>1</v>
      </c>
      <c r="AA11" s="5">
        <v>1</v>
      </c>
      <c r="AB11" s="17">
        <v>0</v>
      </c>
      <c r="AC11" s="16">
        <v>1</v>
      </c>
      <c r="AD11" s="5">
        <v>0</v>
      </c>
      <c r="AE11" s="17">
        <v>0</v>
      </c>
      <c r="AF11" s="16">
        <v>0</v>
      </c>
      <c r="AG11" s="5">
        <v>1</v>
      </c>
      <c r="AH11" s="17">
        <v>0</v>
      </c>
      <c r="AI11" s="16">
        <v>1</v>
      </c>
      <c r="AJ11" s="5">
        <v>0</v>
      </c>
      <c r="AK11" s="17">
        <v>0</v>
      </c>
      <c r="AL11" s="16">
        <v>1</v>
      </c>
      <c r="AM11" s="5">
        <v>0</v>
      </c>
      <c r="AN11" s="17">
        <v>0</v>
      </c>
      <c r="AO11" s="16">
        <v>2</v>
      </c>
      <c r="AP11" s="5">
        <v>0</v>
      </c>
      <c r="AQ11" s="17">
        <v>0</v>
      </c>
    </row>
    <row r="12" spans="1:43" x14ac:dyDescent="0.25">
      <c r="A12" s="8" t="s">
        <v>87</v>
      </c>
      <c r="B12" s="18">
        <v>0</v>
      </c>
      <c r="C12" s="19">
        <v>1</v>
      </c>
      <c r="D12" s="20">
        <v>0</v>
      </c>
      <c r="E12" s="18">
        <v>0</v>
      </c>
      <c r="F12" s="19">
        <v>1</v>
      </c>
      <c r="G12" s="20">
        <v>1</v>
      </c>
      <c r="H12" s="18">
        <v>0</v>
      </c>
      <c r="I12" s="19">
        <v>0</v>
      </c>
      <c r="J12" s="19">
        <v>1</v>
      </c>
      <c r="K12" s="29">
        <v>1</v>
      </c>
      <c r="L12" s="28">
        <v>1</v>
      </c>
      <c r="M12" s="27">
        <v>0</v>
      </c>
      <c r="N12" s="19">
        <v>2</v>
      </c>
      <c r="O12" s="19">
        <v>0</v>
      </c>
      <c r="P12" s="20">
        <v>0</v>
      </c>
      <c r="Q12" s="18">
        <v>1</v>
      </c>
      <c r="R12" s="19">
        <v>0</v>
      </c>
      <c r="S12" s="20">
        <v>0</v>
      </c>
      <c r="T12" s="18">
        <v>0</v>
      </c>
      <c r="U12" s="19">
        <v>0</v>
      </c>
      <c r="V12" s="20">
        <v>1</v>
      </c>
      <c r="W12" s="18">
        <v>0</v>
      </c>
      <c r="X12" s="19">
        <v>1</v>
      </c>
      <c r="Y12" s="20">
        <v>0</v>
      </c>
      <c r="Z12" s="18">
        <v>0</v>
      </c>
      <c r="AA12" s="19">
        <v>1</v>
      </c>
      <c r="AB12" s="20">
        <v>1</v>
      </c>
      <c r="AC12" s="18">
        <v>1</v>
      </c>
      <c r="AD12" s="19">
        <v>0</v>
      </c>
      <c r="AE12" s="20">
        <v>0</v>
      </c>
      <c r="AF12" s="18">
        <v>0</v>
      </c>
      <c r="AG12" s="19">
        <v>0</v>
      </c>
      <c r="AH12" s="20">
        <v>0</v>
      </c>
      <c r="AI12" s="18">
        <v>1</v>
      </c>
      <c r="AJ12" s="19">
        <v>0</v>
      </c>
      <c r="AK12" s="20">
        <v>0</v>
      </c>
      <c r="AL12" s="18">
        <v>1</v>
      </c>
      <c r="AM12" s="19">
        <v>0</v>
      </c>
      <c r="AN12" s="20">
        <v>0</v>
      </c>
      <c r="AO12" s="18">
        <v>1</v>
      </c>
      <c r="AP12" s="19">
        <v>1</v>
      </c>
      <c r="AQ12" s="20">
        <v>0</v>
      </c>
    </row>
    <row r="15" spans="1:43" x14ac:dyDescent="0.25">
      <c r="B15" s="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F1:AH1"/>
    <mergeCell ref="AI1:AK1"/>
    <mergeCell ref="AL1:AN1"/>
    <mergeCell ref="AO1:AQ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9"/>
  <sheetViews>
    <sheetView workbookViewId="0">
      <selection activeCell="L20" sqref="L20"/>
    </sheetView>
  </sheetViews>
  <sheetFormatPr defaultColWidth="12.625" defaultRowHeight="15" customHeight="1" x14ac:dyDescent="0.25"/>
  <cols>
    <col min="1" max="1" width="13.875" style="6" bestFit="1" customWidth="1"/>
    <col min="2" max="2" width="5.125" style="6" bestFit="1" customWidth="1"/>
    <col min="3" max="3" width="5.75" style="6" customWidth="1"/>
    <col min="4" max="4" width="3" style="6" customWidth="1"/>
    <col min="5" max="5" width="2.5" style="6" customWidth="1"/>
    <col min="6" max="7" width="1.75" style="6" customWidth="1"/>
    <col min="8" max="26" width="7.625" style="6" customWidth="1"/>
    <col min="27" max="16384" width="12.625" style="6"/>
  </cols>
  <sheetData>
    <row r="1" spans="1:11" x14ac:dyDescent="0.25">
      <c r="A1" s="5" t="s">
        <v>1</v>
      </c>
      <c r="B1" s="5" t="s">
        <v>72</v>
      </c>
      <c r="C1" s="5" t="s">
        <v>73</v>
      </c>
      <c r="D1" s="5" t="s">
        <v>74</v>
      </c>
      <c r="E1" s="9" t="s">
        <v>75</v>
      </c>
      <c r="F1" s="5" t="s">
        <v>76</v>
      </c>
      <c r="G1" s="5" t="s">
        <v>77</v>
      </c>
      <c r="H1" s="6" t="s">
        <v>106</v>
      </c>
    </row>
    <row r="2" spans="1:11" x14ac:dyDescent="0.25">
      <c r="A2" s="5" t="s">
        <v>2</v>
      </c>
      <c r="B2" s="6">
        <v>3</v>
      </c>
      <c r="C2" s="5">
        <v>26</v>
      </c>
      <c r="D2" s="5">
        <v>14</v>
      </c>
      <c r="E2" s="9">
        <v>12</v>
      </c>
      <c r="F2" s="5">
        <v>0</v>
      </c>
      <c r="G2" s="5">
        <v>2</v>
      </c>
      <c r="H2" s="6">
        <v>9</v>
      </c>
      <c r="I2" s="6" t="s">
        <v>115</v>
      </c>
      <c r="K2" s="7"/>
    </row>
    <row r="3" spans="1:11" x14ac:dyDescent="0.25">
      <c r="A3" s="5" t="s">
        <v>9</v>
      </c>
      <c r="B3" s="6">
        <v>9</v>
      </c>
      <c r="C3" s="5">
        <v>20</v>
      </c>
      <c r="D3" s="5">
        <v>11</v>
      </c>
      <c r="E3" s="9">
        <v>10</v>
      </c>
      <c r="F3" s="5">
        <v>1</v>
      </c>
      <c r="G3" s="5">
        <v>0</v>
      </c>
      <c r="H3" s="6">
        <v>6</v>
      </c>
    </row>
    <row r="4" spans="1:11" x14ac:dyDescent="0.25">
      <c r="A4" s="5" t="s">
        <v>21</v>
      </c>
      <c r="B4" s="6">
        <v>10</v>
      </c>
      <c r="C4" s="5">
        <v>17</v>
      </c>
      <c r="D4" s="5">
        <v>15</v>
      </c>
      <c r="E4" s="9">
        <v>7</v>
      </c>
      <c r="F4" s="5">
        <v>5</v>
      </c>
      <c r="G4" s="5">
        <v>3</v>
      </c>
      <c r="H4" s="6">
        <v>8</v>
      </c>
    </row>
    <row r="5" spans="1:11" x14ac:dyDescent="0.25">
      <c r="A5" s="5" t="s">
        <v>28</v>
      </c>
      <c r="B5" s="6">
        <v>4</v>
      </c>
      <c r="C5" s="5">
        <v>16</v>
      </c>
      <c r="D5" s="5">
        <v>16</v>
      </c>
      <c r="E5" s="9">
        <v>7</v>
      </c>
      <c r="F5" s="5">
        <v>7</v>
      </c>
      <c r="G5" s="5">
        <v>2</v>
      </c>
      <c r="H5" s="6">
        <v>1</v>
      </c>
    </row>
    <row r="6" spans="1:11" x14ac:dyDescent="0.25">
      <c r="A6" s="5" t="s">
        <v>88</v>
      </c>
      <c r="B6" s="6">
        <v>2</v>
      </c>
      <c r="C6" s="5">
        <v>15</v>
      </c>
      <c r="D6" s="5">
        <v>10</v>
      </c>
      <c r="E6" s="9">
        <v>7</v>
      </c>
      <c r="F6" s="5">
        <v>2</v>
      </c>
      <c r="G6" s="5">
        <v>1</v>
      </c>
      <c r="H6" s="6">
        <v>8</v>
      </c>
    </row>
    <row r="7" spans="1:11" x14ac:dyDescent="0.25">
      <c r="A7" s="5" t="s">
        <v>8</v>
      </c>
      <c r="B7" s="6">
        <v>1</v>
      </c>
      <c r="C7" s="5">
        <v>14</v>
      </c>
      <c r="D7" s="5">
        <v>15</v>
      </c>
      <c r="E7" s="9">
        <v>4</v>
      </c>
      <c r="F7" s="5">
        <v>5</v>
      </c>
      <c r="G7" s="5">
        <v>6</v>
      </c>
      <c r="H7" s="6">
        <v>5</v>
      </c>
    </row>
    <row r="8" spans="1:11" x14ac:dyDescent="0.25">
      <c r="A8" s="5" t="s">
        <v>20</v>
      </c>
      <c r="B8" s="6">
        <v>7</v>
      </c>
      <c r="C8" s="5">
        <v>13</v>
      </c>
      <c r="D8" s="5">
        <v>17</v>
      </c>
      <c r="E8" s="9">
        <v>5</v>
      </c>
      <c r="F8" s="5">
        <v>9</v>
      </c>
      <c r="G8" s="5">
        <v>3</v>
      </c>
      <c r="H8" s="6">
        <v>5</v>
      </c>
    </row>
    <row r="9" spans="1:11" x14ac:dyDescent="0.25">
      <c r="A9" s="5" t="s">
        <v>52</v>
      </c>
      <c r="B9" s="6">
        <v>5</v>
      </c>
      <c r="C9" s="5">
        <v>10</v>
      </c>
      <c r="D9" s="5">
        <v>7</v>
      </c>
      <c r="E9" s="9">
        <v>3</v>
      </c>
      <c r="F9" s="5">
        <v>8</v>
      </c>
      <c r="G9" s="5">
        <v>4</v>
      </c>
      <c r="H9" s="6">
        <v>6</v>
      </c>
    </row>
    <row r="10" spans="1:11" x14ac:dyDescent="0.25">
      <c r="A10" s="6" t="s">
        <v>53</v>
      </c>
      <c r="B10" s="6">
        <v>9</v>
      </c>
      <c r="C10" s="5">
        <v>9</v>
      </c>
      <c r="D10" s="5">
        <v>7</v>
      </c>
      <c r="E10" s="9">
        <v>4</v>
      </c>
      <c r="F10" s="5">
        <v>2</v>
      </c>
      <c r="G10" s="5">
        <v>1</v>
      </c>
      <c r="H10" s="6">
        <v>3</v>
      </c>
    </row>
    <row r="11" spans="1:11" x14ac:dyDescent="0.25">
      <c r="A11" s="6" t="s">
        <v>16</v>
      </c>
      <c r="B11" s="6">
        <v>2</v>
      </c>
      <c r="C11" s="5">
        <v>7</v>
      </c>
      <c r="D11" s="5">
        <v>6</v>
      </c>
      <c r="E11" s="9">
        <v>2</v>
      </c>
      <c r="F11" s="5">
        <v>1</v>
      </c>
      <c r="G11" s="5">
        <v>3</v>
      </c>
      <c r="H11" s="6">
        <v>2</v>
      </c>
    </row>
    <row r="12" spans="1:11" ht="15" customHeight="1" x14ac:dyDescent="0.25">
      <c r="A12" s="5" t="s">
        <v>45</v>
      </c>
      <c r="B12" s="6">
        <v>8</v>
      </c>
      <c r="C12" s="5">
        <v>6</v>
      </c>
      <c r="D12" s="5">
        <v>10</v>
      </c>
      <c r="E12" s="9">
        <v>2</v>
      </c>
      <c r="F12" s="5">
        <v>6</v>
      </c>
      <c r="G12" s="5">
        <v>2</v>
      </c>
      <c r="H12" s="6">
        <v>3</v>
      </c>
    </row>
    <row r="13" spans="1:11" ht="15" customHeight="1" x14ac:dyDescent="0.25">
      <c r="A13" s="6" t="s">
        <v>22</v>
      </c>
      <c r="B13" s="6">
        <v>1</v>
      </c>
      <c r="C13" s="6">
        <v>5</v>
      </c>
      <c r="D13" s="6">
        <v>3</v>
      </c>
      <c r="E13" s="10">
        <v>2</v>
      </c>
      <c r="F13" s="6">
        <v>0</v>
      </c>
      <c r="G13" s="6">
        <v>1</v>
      </c>
      <c r="H13" s="6">
        <v>1</v>
      </c>
    </row>
    <row r="14" spans="1:11" ht="15" customHeight="1" x14ac:dyDescent="0.25">
      <c r="A14" s="8" t="s">
        <v>70</v>
      </c>
      <c r="B14" s="6">
        <v>6</v>
      </c>
      <c r="C14" s="5">
        <v>4</v>
      </c>
      <c r="D14" s="5">
        <v>12</v>
      </c>
      <c r="E14" s="9">
        <v>1</v>
      </c>
      <c r="F14" s="5">
        <v>9</v>
      </c>
      <c r="G14" s="5">
        <v>2</v>
      </c>
      <c r="H14" s="6">
        <v>3</v>
      </c>
    </row>
    <row r="15" spans="1:11" ht="15" customHeight="1" x14ac:dyDescent="0.25">
      <c r="A15" s="6" t="s">
        <v>63</v>
      </c>
      <c r="B15" s="6">
        <v>3</v>
      </c>
      <c r="C15" s="6">
        <v>4</v>
      </c>
      <c r="D15" s="6">
        <v>3</v>
      </c>
      <c r="E15" s="10">
        <v>2</v>
      </c>
      <c r="F15" s="6">
        <v>1</v>
      </c>
      <c r="G15" s="6">
        <v>0</v>
      </c>
      <c r="H15" s="6">
        <v>2</v>
      </c>
    </row>
    <row r="16" spans="1:11" ht="15" customHeight="1" x14ac:dyDescent="0.25">
      <c r="A16" s="6" t="s">
        <v>27</v>
      </c>
      <c r="B16" s="6">
        <v>5</v>
      </c>
      <c r="C16" s="6">
        <v>3</v>
      </c>
      <c r="D16" s="6">
        <v>3</v>
      </c>
      <c r="E16" s="10">
        <v>1</v>
      </c>
      <c r="F16" s="6">
        <v>1</v>
      </c>
      <c r="G16" s="6">
        <v>1</v>
      </c>
      <c r="H16" s="6">
        <v>0</v>
      </c>
    </row>
    <row r="17" spans="1:8" ht="15" customHeight="1" x14ac:dyDescent="0.25">
      <c r="A17" s="6" t="s">
        <v>5</v>
      </c>
      <c r="B17" s="6">
        <v>6</v>
      </c>
      <c r="C17" s="6">
        <v>2</v>
      </c>
      <c r="D17" s="6">
        <v>4</v>
      </c>
      <c r="E17" s="10">
        <v>1</v>
      </c>
      <c r="F17" s="6">
        <v>3</v>
      </c>
      <c r="G17" s="6">
        <v>0</v>
      </c>
      <c r="H17" s="6">
        <v>0</v>
      </c>
    </row>
    <row r="18" spans="1:8" ht="15" customHeight="1" x14ac:dyDescent="0.25">
      <c r="A18" s="1" t="s">
        <v>50</v>
      </c>
      <c r="B18" s="6">
        <v>10</v>
      </c>
      <c r="C18" s="6">
        <v>2</v>
      </c>
      <c r="D18" s="6">
        <v>1</v>
      </c>
      <c r="E18" s="10">
        <v>1</v>
      </c>
      <c r="F18" s="6">
        <v>0</v>
      </c>
      <c r="G18" s="6">
        <v>0</v>
      </c>
      <c r="H18" s="6">
        <v>1</v>
      </c>
    </row>
    <row r="19" spans="1:8" ht="15" customHeight="1" x14ac:dyDescent="0.25">
      <c r="A19" s="5" t="s">
        <v>68</v>
      </c>
      <c r="B19" s="6">
        <v>8</v>
      </c>
      <c r="C19" s="5">
        <v>1</v>
      </c>
      <c r="D19" s="5">
        <v>1</v>
      </c>
      <c r="E19" s="10">
        <v>0</v>
      </c>
      <c r="F19" s="6">
        <v>0</v>
      </c>
      <c r="G19" s="6">
        <v>1</v>
      </c>
      <c r="H19" s="6">
        <v>1</v>
      </c>
    </row>
    <row r="20" spans="1:8" ht="15.75" customHeight="1" x14ac:dyDescent="0.25">
      <c r="A20" s="6" t="s">
        <v>67</v>
      </c>
      <c r="B20" s="6">
        <v>4</v>
      </c>
      <c r="C20" s="6">
        <v>1</v>
      </c>
      <c r="D20" s="6">
        <v>2</v>
      </c>
      <c r="E20" s="10">
        <v>0</v>
      </c>
      <c r="F20" s="6">
        <v>1</v>
      </c>
      <c r="G20" s="6">
        <v>1</v>
      </c>
      <c r="H20" s="6">
        <v>1</v>
      </c>
    </row>
    <row r="21" spans="1:8" ht="15.75" customHeight="1" x14ac:dyDescent="0.25">
      <c r="A21" s="6" t="s">
        <v>111</v>
      </c>
      <c r="B21" s="6">
        <v>8</v>
      </c>
      <c r="C21" s="6">
        <v>1</v>
      </c>
      <c r="D21" s="6">
        <v>1</v>
      </c>
      <c r="E21" s="10">
        <v>0</v>
      </c>
      <c r="F21" s="6">
        <v>0</v>
      </c>
      <c r="G21" s="6">
        <v>1</v>
      </c>
      <c r="H21" s="6">
        <v>0</v>
      </c>
    </row>
    <row r="22" spans="1:8" ht="15.75" customHeight="1" x14ac:dyDescent="0.25">
      <c r="A22" s="6" t="s">
        <v>60</v>
      </c>
      <c r="B22" s="6">
        <v>8</v>
      </c>
      <c r="C22" s="6">
        <v>1</v>
      </c>
      <c r="D22" s="6">
        <v>3</v>
      </c>
      <c r="E22" s="10">
        <v>0</v>
      </c>
      <c r="F22" s="6">
        <v>2</v>
      </c>
      <c r="G22" s="6">
        <v>1</v>
      </c>
      <c r="H22" s="6">
        <v>1</v>
      </c>
    </row>
    <row r="23" spans="1:8" ht="15.75" customHeight="1" x14ac:dyDescent="0.25">
      <c r="A23" s="6" t="s">
        <v>40</v>
      </c>
      <c r="B23" s="6">
        <v>3</v>
      </c>
      <c r="C23" s="5">
        <v>0</v>
      </c>
      <c r="D23" s="5">
        <v>1</v>
      </c>
      <c r="E23" s="9">
        <v>0</v>
      </c>
      <c r="F23" s="5">
        <v>1</v>
      </c>
      <c r="G23" s="5">
        <v>0</v>
      </c>
      <c r="H23" s="6">
        <v>0</v>
      </c>
    </row>
    <row r="24" spans="1:8" ht="15.75" customHeight="1" x14ac:dyDescent="0.25">
      <c r="A24" s="6" t="s">
        <v>12</v>
      </c>
      <c r="B24" s="6">
        <v>8</v>
      </c>
      <c r="C24" s="5">
        <v>0</v>
      </c>
      <c r="D24" s="5">
        <v>1</v>
      </c>
      <c r="E24" s="9">
        <v>0</v>
      </c>
      <c r="F24" s="5">
        <v>1</v>
      </c>
      <c r="G24" s="5">
        <v>0</v>
      </c>
      <c r="H24" s="6">
        <v>0</v>
      </c>
    </row>
    <row r="25" spans="1:8" ht="15.75" customHeight="1" x14ac:dyDescent="0.25">
      <c r="A25" s="5" t="s">
        <v>18</v>
      </c>
      <c r="B25" s="6">
        <v>7</v>
      </c>
      <c r="C25" s="6">
        <v>0</v>
      </c>
      <c r="D25" s="6">
        <v>1</v>
      </c>
      <c r="E25" s="10">
        <v>0</v>
      </c>
      <c r="F25" s="6">
        <v>1</v>
      </c>
      <c r="G25" s="6">
        <v>0</v>
      </c>
      <c r="H25" s="6">
        <v>0</v>
      </c>
    </row>
    <row r="26" spans="1:8" ht="15.75" customHeight="1" x14ac:dyDescent="0.25">
      <c r="A26" s="6" t="s">
        <v>17</v>
      </c>
      <c r="B26" s="6">
        <v>8</v>
      </c>
      <c r="C26" s="6">
        <v>0</v>
      </c>
      <c r="D26" s="6">
        <v>1</v>
      </c>
      <c r="E26" s="10">
        <v>0</v>
      </c>
      <c r="F26" s="6">
        <v>1</v>
      </c>
      <c r="G26" s="6">
        <v>0</v>
      </c>
      <c r="H26" s="6">
        <v>0</v>
      </c>
    </row>
    <row r="27" spans="1:8" ht="15.75" customHeight="1" x14ac:dyDescent="0.25">
      <c r="A27" s="6" t="s">
        <v>34</v>
      </c>
      <c r="B27" s="6">
        <v>6</v>
      </c>
      <c r="C27" s="6">
        <v>0</v>
      </c>
      <c r="D27" s="6">
        <v>2</v>
      </c>
      <c r="E27" s="10">
        <v>0</v>
      </c>
      <c r="F27" s="6">
        <v>2</v>
      </c>
      <c r="G27" s="6">
        <v>0</v>
      </c>
      <c r="H27" s="6">
        <v>0</v>
      </c>
    </row>
    <row r="28" spans="1:8" ht="15.75" customHeight="1" x14ac:dyDescent="0.25">
      <c r="A28" s="6" t="s">
        <v>112</v>
      </c>
      <c r="B28" s="6">
        <v>10</v>
      </c>
      <c r="C28" s="6">
        <v>0</v>
      </c>
      <c r="D28" s="6">
        <v>1</v>
      </c>
      <c r="E28" s="10">
        <v>0</v>
      </c>
      <c r="F28" s="6">
        <v>1</v>
      </c>
      <c r="G28" s="6">
        <v>0</v>
      </c>
      <c r="H28" s="6">
        <v>0</v>
      </c>
    </row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s="6" customFormat="1" ht="15.75" customHeight="1" x14ac:dyDescent="0.25"/>
    <row r="34" s="6" customFormat="1" ht="15.75" customHeight="1" x14ac:dyDescent="0.25"/>
    <row r="35" s="6" customFormat="1" ht="15.75" customHeight="1" x14ac:dyDescent="0.25"/>
    <row r="36" s="6" customFormat="1" ht="15.75" customHeight="1" x14ac:dyDescent="0.25"/>
    <row r="37" s="6" customFormat="1" ht="15.75" customHeight="1" x14ac:dyDescent="0.25"/>
    <row r="38" s="6" customFormat="1" ht="15.75" customHeight="1" x14ac:dyDescent="0.25"/>
    <row r="39" s="6" customFormat="1" ht="15.75" customHeight="1" x14ac:dyDescent="0.25"/>
    <row r="40" s="6" customFormat="1" ht="15.75" customHeight="1" x14ac:dyDescent="0.25"/>
    <row r="41" s="6" customFormat="1" ht="15.75" customHeight="1" x14ac:dyDescent="0.25"/>
    <row r="42" s="6" customFormat="1" ht="15.75" customHeight="1" x14ac:dyDescent="0.25"/>
    <row r="43" s="6" customFormat="1" ht="15.75" customHeight="1" x14ac:dyDescent="0.25"/>
    <row r="44" s="6" customFormat="1" ht="15.75" customHeight="1" x14ac:dyDescent="0.25"/>
    <row r="45" s="6" customFormat="1" ht="15.75" customHeight="1" x14ac:dyDescent="0.25"/>
    <row r="46" s="6" customFormat="1" ht="15.75" customHeight="1" x14ac:dyDescent="0.25"/>
    <row r="47" s="6" customFormat="1" ht="15.75" customHeight="1" x14ac:dyDescent="0.25"/>
    <row r="48" s="6" customFormat="1" ht="15.75" customHeight="1" x14ac:dyDescent="0.25"/>
    <row r="49" s="6" customFormat="1" ht="15.75" customHeight="1" x14ac:dyDescent="0.25"/>
    <row r="50" s="6" customFormat="1" ht="15.75" customHeight="1" x14ac:dyDescent="0.25"/>
    <row r="51" s="6" customFormat="1" ht="15.75" customHeight="1" x14ac:dyDescent="0.25"/>
    <row r="52" s="6" customFormat="1" ht="15.75" customHeight="1" x14ac:dyDescent="0.25"/>
    <row r="53" s="6" customFormat="1" ht="15.75" customHeight="1" x14ac:dyDescent="0.25"/>
    <row r="54" s="6" customFormat="1" ht="15.75" customHeight="1" x14ac:dyDescent="0.25"/>
    <row r="55" s="6" customFormat="1" ht="15.75" customHeight="1" x14ac:dyDescent="0.25"/>
    <row r="56" s="6" customFormat="1" ht="15.75" customHeight="1" x14ac:dyDescent="0.25"/>
    <row r="57" s="6" customFormat="1" ht="15.75" customHeight="1" x14ac:dyDescent="0.25"/>
    <row r="58" s="6" customFormat="1" ht="15.75" customHeight="1" x14ac:dyDescent="0.25"/>
    <row r="59" s="6" customFormat="1" ht="15.75" customHeight="1" x14ac:dyDescent="0.25"/>
    <row r="60" s="6" customFormat="1" ht="15.75" customHeight="1" x14ac:dyDescent="0.25"/>
    <row r="61" s="6" customFormat="1" ht="15.75" customHeight="1" x14ac:dyDescent="0.25"/>
    <row r="62" s="6" customFormat="1" ht="15.75" customHeight="1" x14ac:dyDescent="0.25"/>
    <row r="63" s="6" customFormat="1" ht="15.75" customHeight="1" x14ac:dyDescent="0.25"/>
    <row r="64" s="6" customFormat="1" ht="15.75" customHeight="1" x14ac:dyDescent="0.25"/>
    <row r="65" s="6" customFormat="1" ht="15.75" customHeight="1" x14ac:dyDescent="0.25"/>
    <row r="66" s="6" customFormat="1" ht="15.75" customHeight="1" x14ac:dyDescent="0.25"/>
    <row r="67" s="6" customFormat="1" ht="15.75" customHeight="1" x14ac:dyDescent="0.25"/>
    <row r="68" s="6" customFormat="1" ht="15.75" customHeight="1" x14ac:dyDescent="0.25"/>
    <row r="69" s="6" customFormat="1" ht="15.75" customHeight="1" x14ac:dyDescent="0.25"/>
    <row r="70" s="6" customFormat="1" ht="15.75" customHeight="1" x14ac:dyDescent="0.25"/>
    <row r="71" s="6" customFormat="1" ht="15.75" customHeight="1" x14ac:dyDescent="0.25"/>
    <row r="72" s="6" customFormat="1" ht="15.75" customHeight="1" x14ac:dyDescent="0.25"/>
    <row r="73" s="6" customFormat="1" ht="15.75" customHeight="1" x14ac:dyDescent="0.25"/>
    <row r="74" s="6" customFormat="1" ht="15.75" customHeight="1" x14ac:dyDescent="0.25"/>
    <row r="75" s="6" customFormat="1" ht="15.75" customHeight="1" x14ac:dyDescent="0.25"/>
    <row r="76" s="6" customFormat="1" ht="15.75" customHeight="1" x14ac:dyDescent="0.25"/>
    <row r="77" s="6" customFormat="1" ht="15.75" customHeight="1" x14ac:dyDescent="0.25"/>
    <row r="78" s="6" customFormat="1" ht="15.75" customHeight="1" x14ac:dyDescent="0.25"/>
    <row r="79" s="6" customFormat="1" ht="15.75" customHeight="1" x14ac:dyDescent="0.25"/>
    <row r="80" s="6" customFormat="1" ht="15.75" customHeight="1" x14ac:dyDescent="0.25"/>
    <row r="81" s="6" customFormat="1" ht="15.75" customHeight="1" x14ac:dyDescent="0.25"/>
    <row r="82" s="6" customFormat="1" ht="15.75" customHeight="1" x14ac:dyDescent="0.25"/>
    <row r="83" s="6" customFormat="1" ht="15.75" customHeight="1" x14ac:dyDescent="0.25"/>
    <row r="84" s="6" customFormat="1" ht="15.75" customHeight="1" x14ac:dyDescent="0.25"/>
    <row r="85" s="6" customFormat="1" ht="15.75" customHeight="1" x14ac:dyDescent="0.25"/>
    <row r="86" s="6" customFormat="1" ht="15.75" customHeight="1" x14ac:dyDescent="0.25"/>
    <row r="87" s="6" customFormat="1" ht="15.75" customHeight="1" x14ac:dyDescent="0.25"/>
    <row r="88" s="6" customFormat="1" ht="15.75" customHeight="1" x14ac:dyDescent="0.25"/>
    <row r="89" s="6" customFormat="1" ht="15.75" customHeight="1" x14ac:dyDescent="0.25"/>
    <row r="90" s="6" customFormat="1" ht="15.75" customHeight="1" x14ac:dyDescent="0.25"/>
    <row r="91" s="6" customFormat="1" ht="15.75" customHeight="1" x14ac:dyDescent="0.25"/>
    <row r="92" s="6" customFormat="1" ht="15.75" customHeight="1" x14ac:dyDescent="0.25"/>
    <row r="93" s="6" customFormat="1" ht="15.75" customHeight="1" x14ac:dyDescent="0.25"/>
    <row r="94" s="6" customFormat="1" ht="15.75" customHeight="1" x14ac:dyDescent="0.25"/>
    <row r="95" s="6" customFormat="1" ht="15.75" customHeight="1" x14ac:dyDescent="0.25"/>
    <row r="96" s="6" customFormat="1" ht="15.75" customHeight="1" x14ac:dyDescent="0.25"/>
    <row r="97" s="6" customFormat="1" ht="15.75" customHeight="1" x14ac:dyDescent="0.25"/>
    <row r="98" s="6" customFormat="1" ht="15.75" customHeight="1" x14ac:dyDescent="0.25"/>
    <row r="99" s="6" customFormat="1" ht="15.75" customHeight="1" x14ac:dyDescent="0.25"/>
    <row r="100" s="6" customFormat="1" ht="15.75" customHeight="1" x14ac:dyDescent="0.25"/>
    <row r="101" s="6" customFormat="1" ht="15.75" customHeight="1" x14ac:dyDescent="0.25"/>
    <row r="102" s="6" customFormat="1" ht="15.75" customHeight="1" x14ac:dyDescent="0.25"/>
    <row r="103" s="6" customFormat="1" ht="15.75" customHeight="1" x14ac:dyDescent="0.25"/>
    <row r="104" s="6" customFormat="1" ht="15.75" customHeight="1" x14ac:dyDescent="0.25"/>
    <row r="105" s="6" customFormat="1" ht="15.75" customHeight="1" x14ac:dyDescent="0.25"/>
    <row r="106" s="6" customFormat="1" ht="15.75" customHeight="1" x14ac:dyDescent="0.25"/>
    <row r="107" s="6" customFormat="1" ht="15.75" customHeight="1" x14ac:dyDescent="0.25"/>
    <row r="108" s="6" customFormat="1" ht="15.75" customHeight="1" x14ac:dyDescent="0.25"/>
    <row r="109" s="6" customFormat="1" ht="15.75" customHeight="1" x14ac:dyDescent="0.25"/>
    <row r="110" s="6" customFormat="1" ht="15.75" customHeight="1" x14ac:dyDescent="0.25"/>
    <row r="111" s="6" customFormat="1" ht="15.75" customHeight="1" x14ac:dyDescent="0.25"/>
    <row r="112" s="6" customFormat="1" ht="15.75" customHeight="1" x14ac:dyDescent="0.25"/>
    <row r="113" s="6" customFormat="1" ht="15.75" customHeight="1" x14ac:dyDescent="0.25"/>
    <row r="114" s="6" customFormat="1" ht="15.75" customHeight="1" x14ac:dyDescent="0.25"/>
    <row r="115" s="6" customFormat="1" ht="15.75" customHeight="1" x14ac:dyDescent="0.25"/>
    <row r="116" s="6" customFormat="1" ht="15.75" customHeight="1" x14ac:dyDescent="0.25"/>
    <row r="117" s="6" customFormat="1" ht="15.75" customHeight="1" x14ac:dyDescent="0.25"/>
    <row r="118" s="6" customFormat="1" ht="15.75" customHeight="1" x14ac:dyDescent="0.25"/>
    <row r="119" s="6" customFormat="1" ht="15.75" customHeight="1" x14ac:dyDescent="0.25"/>
    <row r="120" s="6" customFormat="1" ht="15.75" customHeight="1" x14ac:dyDescent="0.25"/>
    <row r="121" s="6" customFormat="1" ht="15.75" customHeight="1" x14ac:dyDescent="0.25"/>
    <row r="122" s="6" customFormat="1" ht="15.75" customHeight="1" x14ac:dyDescent="0.25"/>
    <row r="123" s="6" customFormat="1" ht="15.75" customHeight="1" x14ac:dyDescent="0.25"/>
    <row r="124" s="6" customFormat="1" ht="15.75" customHeight="1" x14ac:dyDescent="0.25"/>
    <row r="125" s="6" customFormat="1" ht="15.75" customHeight="1" x14ac:dyDescent="0.25"/>
    <row r="126" s="6" customFormat="1" ht="15.75" customHeight="1" x14ac:dyDescent="0.25"/>
    <row r="127" s="6" customFormat="1" ht="15.75" customHeight="1" x14ac:dyDescent="0.25"/>
    <row r="128" s="6" customFormat="1" ht="15.75" customHeight="1" x14ac:dyDescent="0.25"/>
    <row r="129" s="6" customFormat="1" ht="15.75" customHeight="1" x14ac:dyDescent="0.25"/>
    <row r="130" s="6" customFormat="1" ht="15.75" customHeight="1" x14ac:dyDescent="0.25"/>
    <row r="131" s="6" customFormat="1" ht="15.75" customHeight="1" x14ac:dyDescent="0.25"/>
    <row r="132" s="6" customFormat="1" ht="15.75" customHeight="1" x14ac:dyDescent="0.25"/>
    <row r="133" s="6" customFormat="1" ht="15.75" customHeight="1" x14ac:dyDescent="0.25"/>
    <row r="134" s="6" customFormat="1" ht="15.75" customHeight="1" x14ac:dyDescent="0.25"/>
    <row r="135" s="6" customFormat="1" ht="15.75" customHeight="1" x14ac:dyDescent="0.25"/>
    <row r="136" s="6" customFormat="1" ht="15.75" customHeight="1" x14ac:dyDescent="0.25"/>
    <row r="137" s="6" customFormat="1" ht="15.75" customHeight="1" x14ac:dyDescent="0.25"/>
    <row r="138" s="6" customFormat="1" ht="15.75" customHeight="1" x14ac:dyDescent="0.25"/>
    <row r="139" s="6" customFormat="1" ht="15.75" customHeight="1" x14ac:dyDescent="0.25"/>
    <row r="140" s="6" customFormat="1" ht="15.75" customHeight="1" x14ac:dyDescent="0.25"/>
    <row r="141" s="6" customFormat="1" ht="15.75" customHeight="1" x14ac:dyDescent="0.25"/>
    <row r="142" s="6" customFormat="1" ht="15.75" customHeight="1" x14ac:dyDescent="0.25"/>
    <row r="143" s="6" customFormat="1" ht="15.75" customHeight="1" x14ac:dyDescent="0.25"/>
    <row r="144" s="6" customFormat="1" ht="15.75" customHeight="1" x14ac:dyDescent="0.25"/>
    <row r="145" s="6" customFormat="1" ht="15.75" customHeight="1" x14ac:dyDescent="0.25"/>
    <row r="146" s="6" customFormat="1" ht="15.75" customHeight="1" x14ac:dyDescent="0.25"/>
    <row r="147" s="6" customFormat="1" ht="15.75" customHeight="1" x14ac:dyDescent="0.25"/>
    <row r="148" s="6" customFormat="1" ht="15.75" customHeight="1" x14ac:dyDescent="0.25"/>
    <row r="149" s="6" customFormat="1" ht="15.75" customHeight="1" x14ac:dyDescent="0.25"/>
    <row r="150" s="6" customFormat="1" ht="15.75" customHeight="1" x14ac:dyDescent="0.25"/>
    <row r="151" s="6" customFormat="1" ht="15.75" customHeight="1" x14ac:dyDescent="0.25"/>
    <row r="152" s="6" customFormat="1" ht="15.75" customHeight="1" x14ac:dyDescent="0.25"/>
    <row r="153" s="6" customFormat="1" ht="15.75" customHeight="1" x14ac:dyDescent="0.25"/>
    <row r="154" s="6" customFormat="1" ht="15.75" customHeight="1" x14ac:dyDescent="0.25"/>
    <row r="155" s="6" customFormat="1" ht="15.75" customHeight="1" x14ac:dyDescent="0.25"/>
    <row r="156" s="6" customFormat="1" ht="15.75" customHeight="1" x14ac:dyDescent="0.25"/>
    <row r="157" s="6" customFormat="1" ht="15.75" customHeight="1" x14ac:dyDescent="0.25"/>
    <row r="158" s="6" customFormat="1" ht="15.75" customHeight="1" x14ac:dyDescent="0.25"/>
    <row r="159" s="6" customFormat="1" ht="15.75" customHeight="1" x14ac:dyDescent="0.25"/>
    <row r="160" s="6" customFormat="1" ht="15.75" customHeight="1" x14ac:dyDescent="0.25"/>
    <row r="161" s="6" customFormat="1" ht="15.75" customHeight="1" x14ac:dyDescent="0.25"/>
    <row r="162" s="6" customFormat="1" ht="15.75" customHeight="1" x14ac:dyDescent="0.25"/>
    <row r="163" s="6" customFormat="1" ht="15.75" customHeight="1" x14ac:dyDescent="0.25"/>
    <row r="164" s="6" customFormat="1" ht="15.75" customHeight="1" x14ac:dyDescent="0.25"/>
    <row r="165" s="6" customFormat="1" ht="15.75" customHeight="1" x14ac:dyDescent="0.25"/>
    <row r="166" s="6" customFormat="1" ht="15.75" customHeight="1" x14ac:dyDescent="0.25"/>
    <row r="167" s="6" customFormat="1" ht="15.75" customHeight="1" x14ac:dyDescent="0.25"/>
    <row r="168" s="6" customFormat="1" ht="15.75" customHeight="1" x14ac:dyDescent="0.25"/>
    <row r="169" s="6" customFormat="1" ht="15.75" customHeight="1" x14ac:dyDescent="0.25"/>
    <row r="170" s="6" customFormat="1" ht="15.75" customHeight="1" x14ac:dyDescent="0.25"/>
    <row r="171" s="6" customFormat="1" ht="15.75" customHeight="1" x14ac:dyDescent="0.25"/>
    <row r="172" s="6" customFormat="1" ht="15.75" customHeight="1" x14ac:dyDescent="0.25"/>
    <row r="173" s="6" customFormat="1" ht="15.75" customHeight="1" x14ac:dyDescent="0.25"/>
    <row r="174" s="6" customFormat="1" ht="15.75" customHeight="1" x14ac:dyDescent="0.25"/>
    <row r="175" s="6" customFormat="1" ht="15.75" customHeight="1" x14ac:dyDescent="0.25"/>
    <row r="176" s="6" customFormat="1" ht="15.75" customHeight="1" x14ac:dyDescent="0.25"/>
    <row r="177" s="6" customFormat="1" ht="15.75" customHeight="1" x14ac:dyDescent="0.25"/>
    <row r="178" s="6" customFormat="1" ht="15.75" customHeight="1" x14ac:dyDescent="0.25"/>
    <row r="179" s="6" customFormat="1" ht="15.75" customHeight="1" x14ac:dyDescent="0.25"/>
    <row r="180" s="6" customFormat="1" ht="15.75" customHeight="1" x14ac:dyDescent="0.25"/>
    <row r="181" s="6" customFormat="1" ht="15.75" customHeight="1" x14ac:dyDescent="0.25"/>
    <row r="182" s="6" customFormat="1" ht="15.75" customHeight="1" x14ac:dyDescent="0.25"/>
    <row r="183" s="6" customFormat="1" ht="15.75" customHeight="1" x14ac:dyDescent="0.25"/>
    <row r="184" s="6" customFormat="1" ht="15.75" customHeight="1" x14ac:dyDescent="0.25"/>
    <row r="185" s="6" customFormat="1" ht="15.75" customHeight="1" x14ac:dyDescent="0.25"/>
    <row r="186" s="6" customFormat="1" ht="15.75" customHeight="1" x14ac:dyDescent="0.25"/>
    <row r="187" s="6" customFormat="1" ht="15.75" customHeight="1" x14ac:dyDescent="0.25"/>
    <row r="188" s="6" customFormat="1" ht="15.75" customHeight="1" x14ac:dyDescent="0.25"/>
    <row r="189" s="6" customFormat="1" ht="15.75" customHeight="1" x14ac:dyDescent="0.25"/>
    <row r="190" s="6" customFormat="1" ht="15.75" customHeight="1" x14ac:dyDescent="0.25"/>
    <row r="191" s="6" customFormat="1" ht="15.75" customHeight="1" x14ac:dyDescent="0.25"/>
    <row r="192" s="6" customFormat="1" ht="15.75" customHeight="1" x14ac:dyDescent="0.25"/>
    <row r="193" s="6" customFormat="1" ht="15.75" customHeight="1" x14ac:dyDescent="0.25"/>
    <row r="194" s="6" customFormat="1" ht="15.75" customHeight="1" x14ac:dyDescent="0.25"/>
    <row r="195" s="6" customFormat="1" ht="15.75" customHeight="1" x14ac:dyDescent="0.25"/>
    <row r="196" s="6" customFormat="1" ht="15.75" customHeight="1" x14ac:dyDescent="0.25"/>
    <row r="197" s="6" customFormat="1" ht="15.75" customHeight="1" x14ac:dyDescent="0.25"/>
    <row r="198" s="6" customFormat="1" ht="15.75" customHeight="1" x14ac:dyDescent="0.25"/>
    <row r="199" s="6" customFormat="1" ht="15.75" customHeight="1" x14ac:dyDescent="0.25"/>
    <row r="200" s="6" customFormat="1" ht="15.75" customHeight="1" x14ac:dyDescent="0.25"/>
    <row r="201" s="6" customFormat="1" ht="15.75" customHeight="1" x14ac:dyDescent="0.25"/>
    <row r="202" s="6" customFormat="1" ht="15.75" customHeight="1" x14ac:dyDescent="0.25"/>
    <row r="203" s="6" customFormat="1" ht="15.75" customHeight="1" x14ac:dyDescent="0.25"/>
    <row r="204" s="6" customFormat="1" ht="15.75" customHeight="1" x14ac:dyDescent="0.25"/>
    <row r="205" s="6" customFormat="1" ht="15.75" customHeight="1" x14ac:dyDescent="0.25"/>
    <row r="206" s="6" customFormat="1" ht="15.75" customHeight="1" x14ac:dyDescent="0.25"/>
    <row r="207" s="6" customFormat="1" ht="15.75" customHeight="1" x14ac:dyDescent="0.25"/>
    <row r="208" s="6" customFormat="1" ht="15.75" customHeight="1" x14ac:dyDescent="0.25"/>
    <row r="209" s="6" customFormat="1" ht="15.75" customHeight="1" x14ac:dyDescent="0.25"/>
    <row r="210" s="6" customFormat="1" ht="15.75" customHeight="1" x14ac:dyDescent="0.25"/>
    <row r="211" s="6" customFormat="1" ht="15.75" customHeight="1" x14ac:dyDescent="0.25"/>
    <row r="212" s="6" customFormat="1" ht="15.75" customHeight="1" x14ac:dyDescent="0.25"/>
    <row r="213" s="6" customFormat="1" ht="15.75" customHeight="1" x14ac:dyDescent="0.25"/>
    <row r="214" s="6" customFormat="1" ht="15.75" customHeight="1" x14ac:dyDescent="0.25"/>
    <row r="215" s="6" customFormat="1" ht="15.75" customHeight="1" x14ac:dyDescent="0.25"/>
    <row r="216" s="6" customFormat="1" ht="15.75" customHeight="1" x14ac:dyDescent="0.25"/>
    <row r="217" s="6" customFormat="1" ht="15.75" customHeight="1" x14ac:dyDescent="0.25"/>
    <row r="218" s="6" customFormat="1" ht="15.75" customHeight="1" x14ac:dyDescent="0.25"/>
    <row r="219" s="6" customFormat="1" ht="15.75" customHeight="1" x14ac:dyDescent="0.25"/>
    <row r="220" s="6" customFormat="1" ht="15.75" customHeight="1" x14ac:dyDescent="0.25"/>
    <row r="221" s="6" customFormat="1" ht="15.75" customHeight="1" x14ac:dyDescent="0.25"/>
    <row r="222" s="6" customFormat="1" ht="15.75" customHeight="1" x14ac:dyDescent="0.25"/>
    <row r="223" s="6" customFormat="1" ht="15.75" customHeight="1" x14ac:dyDescent="0.25"/>
    <row r="224" s="6" customFormat="1" ht="15.75" customHeight="1" x14ac:dyDescent="0.25"/>
    <row r="225" s="6" customFormat="1" ht="15.75" customHeight="1" x14ac:dyDescent="0.25"/>
    <row r="226" s="6" customFormat="1" ht="15.75" customHeight="1" x14ac:dyDescent="0.25"/>
    <row r="227" s="6" customFormat="1" ht="15.75" customHeight="1" x14ac:dyDescent="0.25"/>
    <row r="228" s="6" customFormat="1" ht="15.75" customHeight="1" x14ac:dyDescent="0.25"/>
    <row r="229" s="6" customFormat="1" ht="15.75" customHeight="1" x14ac:dyDescent="0.25"/>
    <row r="230" s="6" customFormat="1" ht="15.75" customHeight="1" x14ac:dyDescent="0.25"/>
    <row r="231" s="6" customFormat="1" ht="15.75" customHeight="1" x14ac:dyDescent="0.25"/>
    <row r="232" s="6" customFormat="1" ht="15.75" customHeight="1" x14ac:dyDescent="0.25"/>
    <row r="233" s="6" customFormat="1" ht="15.75" customHeight="1" x14ac:dyDescent="0.25"/>
    <row r="234" s="6" customFormat="1" ht="15.75" customHeight="1" x14ac:dyDescent="0.25"/>
    <row r="235" s="6" customFormat="1" ht="15.75" customHeight="1" x14ac:dyDescent="0.25"/>
    <row r="236" s="6" customFormat="1" ht="15.75" customHeight="1" x14ac:dyDescent="0.25"/>
    <row r="237" s="6" customFormat="1" ht="15.75" customHeight="1" x14ac:dyDescent="0.25"/>
    <row r="238" s="6" customFormat="1" ht="15.75" customHeight="1" x14ac:dyDescent="0.25"/>
    <row r="239" s="6" customFormat="1" ht="15.75" customHeight="1" x14ac:dyDescent="0.25"/>
    <row r="240" s="6" customFormat="1" ht="15.75" customHeight="1" x14ac:dyDescent="0.25"/>
    <row r="241" s="6" customFormat="1" ht="15.75" customHeight="1" x14ac:dyDescent="0.25"/>
    <row r="242" s="6" customFormat="1" ht="15.75" customHeight="1" x14ac:dyDescent="0.25"/>
    <row r="243" s="6" customFormat="1" ht="15.75" customHeight="1" x14ac:dyDescent="0.25"/>
    <row r="244" s="6" customFormat="1" ht="15.75" customHeight="1" x14ac:dyDescent="0.25"/>
    <row r="245" s="6" customFormat="1" ht="15.75" customHeight="1" x14ac:dyDescent="0.25"/>
    <row r="246" s="6" customFormat="1" ht="15.75" customHeight="1" x14ac:dyDescent="0.25"/>
    <row r="247" s="6" customFormat="1" ht="15.75" customHeight="1" x14ac:dyDescent="0.25"/>
    <row r="248" s="6" customFormat="1" ht="15.75" customHeight="1" x14ac:dyDescent="0.25"/>
    <row r="249" s="6" customFormat="1" ht="15.75" customHeight="1" x14ac:dyDescent="0.25"/>
    <row r="250" s="6" customFormat="1" ht="15.75" customHeight="1" x14ac:dyDescent="0.25"/>
    <row r="251" s="6" customFormat="1" ht="15.75" customHeight="1" x14ac:dyDescent="0.25"/>
    <row r="252" s="6" customFormat="1" ht="15.75" customHeight="1" x14ac:dyDescent="0.25"/>
    <row r="253" s="6" customFormat="1" ht="15.75" customHeight="1" x14ac:dyDescent="0.25"/>
    <row r="254" s="6" customFormat="1" ht="15.75" customHeight="1" x14ac:dyDescent="0.25"/>
    <row r="255" s="6" customFormat="1" ht="15.75" customHeight="1" x14ac:dyDescent="0.25"/>
    <row r="256" s="6" customFormat="1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</sheetData>
  <sortState xmlns:xlrd2="http://schemas.microsoft.com/office/spreadsheetml/2017/richdata2" ref="A2:I28">
    <sortCondition descending="1" ref="C1:C28"/>
  </sortState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00"/>
  <sheetViews>
    <sheetView tabSelected="1" workbookViewId="0">
      <selection activeCell="W7" sqref="W7"/>
    </sheetView>
  </sheetViews>
  <sheetFormatPr defaultColWidth="12.625" defaultRowHeight="15" customHeight="1" x14ac:dyDescent="0.25"/>
  <cols>
    <col min="1" max="1" width="15.875" style="21" bestFit="1" customWidth="1"/>
    <col min="2" max="2" width="7.625" style="21" bestFit="1" customWidth="1"/>
    <col min="3" max="3" width="5.875" style="21" bestFit="1" customWidth="1"/>
    <col min="4" max="4" width="5" style="21" bestFit="1" customWidth="1"/>
    <col min="5" max="5" width="4" style="21" bestFit="1" customWidth="1"/>
    <col min="6" max="6" width="4.875" style="21" bestFit="1" customWidth="1"/>
    <col min="7" max="7" width="6" style="21" bestFit="1" customWidth="1"/>
    <col min="8" max="8" width="5.375" style="21" bestFit="1" customWidth="1"/>
    <col min="9" max="9" width="6.25" style="21" bestFit="1" customWidth="1"/>
    <col min="10" max="10" width="6.125" style="21" bestFit="1" customWidth="1"/>
    <col min="11" max="11" width="5.625" style="21" bestFit="1" customWidth="1"/>
    <col min="12" max="12" width="7" style="21" bestFit="1" customWidth="1"/>
    <col min="13" max="15" width="4.75" style="21" bestFit="1" customWidth="1"/>
    <col min="16" max="16" width="5" style="21" bestFit="1" customWidth="1"/>
    <col min="17" max="17" width="9.25" style="21" bestFit="1" customWidth="1"/>
    <col min="18" max="18" width="7.625" style="21" customWidth="1"/>
    <col min="19" max="19" width="8.875" style="21" bestFit="1" customWidth="1"/>
    <col min="20" max="26" width="7.625" style="21" customWidth="1"/>
    <col min="27" max="16384" width="12.625" style="21"/>
  </cols>
  <sheetData>
    <row r="1" spans="1:17" x14ac:dyDescent="0.25">
      <c r="A1" s="21" t="s">
        <v>1</v>
      </c>
      <c r="B1" s="21" t="s">
        <v>72</v>
      </c>
      <c r="C1" s="22" t="s">
        <v>89</v>
      </c>
      <c r="D1" s="22" t="s">
        <v>90</v>
      </c>
      <c r="E1" s="22" t="s">
        <v>91</v>
      </c>
      <c r="F1" s="22" t="s">
        <v>92</v>
      </c>
      <c r="G1" s="22" t="s">
        <v>93</v>
      </c>
      <c r="H1" s="22" t="s">
        <v>94</v>
      </c>
      <c r="I1" s="23" t="s">
        <v>95</v>
      </c>
      <c r="J1" s="23" t="s">
        <v>96</v>
      </c>
      <c r="K1" s="23" t="s">
        <v>97</v>
      </c>
      <c r="L1" s="23" t="s">
        <v>103</v>
      </c>
      <c r="M1" s="22" t="s">
        <v>98</v>
      </c>
      <c r="N1" s="22" t="s">
        <v>99</v>
      </c>
      <c r="O1" s="22" t="s">
        <v>100</v>
      </c>
      <c r="P1" s="22" t="s">
        <v>101</v>
      </c>
      <c r="Q1" s="22" t="s">
        <v>0</v>
      </c>
    </row>
    <row r="2" spans="1:17" x14ac:dyDescent="0.25">
      <c r="A2" s="21" t="s">
        <v>29</v>
      </c>
      <c r="B2" s="21">
        <v>1</v>
      </c>
      <c r="C2" s="22">
        <v>76</v>
      </c>
      <c r="D2" s="22">
        <v>70</v>
      </c>
      <c r="E2" s="22">
        <v>37</v>
      </c>
      <c r="F2" s="22">
        <v>5</v>
      </c>
      <c r="G2" s="22">
        <v>1</v>
      </c>
      <c r="H2" s="22">
        <v>7</v>
      </c>
      <c r="I2" s="23">
        <v>0.52857142857142858</v>
      </c>
      <c r="J2" s="23">
        <v>0.56578947368421051</v>
      </c>
      <c r="K2" s="23">
        <v>0.54285714285714282</v>
      </c>
      <c r="L2" s="23">
        <v>1.1086466165413533</v>
      </c>
      <c r="M2" s="22">
        <v>36</v>
      </c>
      <c r="N2" s="22">
        <v>1</v>
      </c>
      <c r="O2" s="22">
        <v>0</v>
      </c>
      <c r="P2" s="22">
        <v>0</v>
      </c>
      <c r="Q2" s="22">
        <v>28</v>
      </c>
    </row>
    <row r="3" spans="1:17" x14ac:dyDescent="0.25">
      <c r="A3" s="21" t="s">
        <v>11</v>
      </c>
      <c r="B3" s="21">
        <v>3</v>
      </c>
      <c r="C3" s="22">
        <v>68</v>
      </c>
      <c r="D3" s="22">
        <v>64</v>
      </c>
      <c r="E3" s="22">
        <v>33</v>
      </c>
      <c r="F3" s="22">
        <v>4</v>
      </c>
      <c r="G3" s="22">
        <v>0</v>
      </c>
      <c r="H3" s="22">
        <v>16</v>
      </c>
      <c r="I3" s="23">
        <v>0.515625</v>
      </c>
      <c r="J3" s="23">
        <v>0.54411764705882348</v>
      </c>
      <c r="K3" s="23">
        <v>0.765625</v>
      </c>
      <c r="L3" s="23">
        <v>1.3097426470588234</v>
      </c>
      <c r="M3" s="22">
        <v>25</v>
      </c>
      <c r="N3" s="22">
        <v>3</v>
      </c>
      <c r="O3" s="22">
        <v>2</v>
      </c>
      <c r="P3" s="22">
        <v>3</v>
      </c>
      <c r="Q3" s="22">
        <v>10</v>
      </c>
    </row>
    <row r="4" spans="1:17" x14ac:dyDescent="0.25">
      <c r="A4" s="21" t="s">
        <v>2</v>
      </c>
      <c r="B4" s="21">
        <v>3</v>
      </c>
      <c r="C4" s="22">
        <v>65</v>
      </c>
      <c r="D4" s="22">
        <v>62</v>
      </c>
      <c r="E4" s="22">
        <v>31</v>
      </c>
      <c r="F4" s="22">
        <v>0</v>
      </c>
      <c r="G4" s="22">
        <v>3</v>
      </c>
      <c r="H4" s="22">
        <v>8</v>
      </c>
      <c r="I4" s="23">
        <v>0.5</v>
      </c>
      <c r="J4" s="23">
        <v>0.52307692307692311</v>
      </c>
      <c r="K4" s="23">
        <v>0.67741935483870963</v>
      </c>
      <c r="L4" s="23">
        <v>1.2004962779156327</v>
      </c>
      <c r="M4" s="22">
        <v>23</v>
      </c>
      <c r="N4" s="22">
        <v>5</v>
      </c>
      <c r="O4" s="22">
        <v>3</v>
      </c>
      <c r="P4" s="22">
        <v>0</v>
      </c>
      <c r="Q4" s="22">
        <v>1</v>
      </c>
    </row>
    <row r="5" spans="1:17" x14ac:dyDescent="0.25">
      <c r="A5" s="21" t="s">
        <v>63</v>
      </c>
      <c r="B5" s="21">
        <v>3</v>
      </c>
      <c r="C5" s="22">
        <v>46</v>
      </c>
      <c r="D5" s="22">
        <v>44</v>
      </c>
      <c r="E5" s="22">
        <v>21</v>
      </c>
      <c r="F5" s="22">
        <v>1</v>
      </c>
      <c r="G5" s="22">
        <v>1</v>
      </c>
      <c r="H5" s="22">
        <v>11</v>
      </c>
      <c r="I5" s="23">
        <v>0.47727272727272729</v>
      </c>
      <c r="J5" s="23">
        <v>0.5</v>
      </c>
      <c r="K5" s="23">
        <v>0.65909090909090906</v>
      </c>
      <c r="L5" s="23">
        <v>1.1590909090909092</v>
      </c>
      <c r="M5" s="22">
        <v>16</v>
      </c>
      <c r="N5" s="22">
        <v>2</v>
      </c>
      <c r="O5" s="22">
        <v>3</v>
      </c>
      <c r="P5" s="22">
        <v>0</v>
      </c>
      <c r="Q5" s="22">
        <v>62</v>
      </c>
    </row>
    <row r="6" spans="1:17" x14ac:dyDescent="0.25">
      <c r="A6" s="21" t="s">
        <v>13</v>
      </c>
      <c r="B6" s="21">
        <v>9</v>
      </c>
      <c r="C6" s="22">
        <v>78</v>
      </c>
      <c r="D6" s="22">
        <v>70</v>
      </c>
      <c r="E6" s="22">
        <v>31</v>
      </c>
      <c r="F6" s="22">
        <v>5</v>
      </c>
      <c r="G6" s="22">
        <v>3</v>
      </c>
      <c r="H6" s="22">
        <v>12</v>
      </c>
      <c r="I6" s="23">
        <v>0.44285714285714284</v>
      </c>
      <c r="J6" s="23">
        <v>0.5</v>
      </c>
      <c r="K6" s="23">
        <v>0.5</v>
      </c>
      <c r="L6" s="23">
        <v>1</v>
      </c>
      <c r="M6" s="22">
        <v>29</v>
      </c>
      <c r="N6" s="22">
        <v>1</v>
      </c>
      <c r="O6" s="22">
        <v>0</v>
      </c>
      <c r="P6" s="22">
        <v>1</v>
      </c>
      <c r="Q6" s="22">
        <v>12</v>
      </c>
    </row>
    <row r="7" spans="1:17" x14ac:dyDescent="0.25">
      <c r="A7" s="24" t="s">
        <v>70</v>
      </c>
      <c r="B7" s="21">
        <v>6</v>
      </c>
      <c r="C7" s="22">
        <v>68</v>
      </c>
      <c r="D7" s="22">
        <v>61</v>
      </c>
      <c r="E7" s="22">
        <v>27</v>
      </c>
      <c r="F7" s="22">
        <v>5</v>
      </c>
      <c r="G7" s="22">
        <v>2</v>
      </c>
      <c r="H7" s="22">
        <v>4</v>
      </c>
      <c r="I7" s="23">
        <v>0.44262295081967212</v>
      </c>
      <c r="J7" s="23">
        <v>0.5</v>
      </c>
      <c r="K7" s="23">
        <v>0.45901639344262296</v>
      </c>
      <c r="L7" s="23">
        <v>0.95901639344262302</v>
      </c>
      <c r="M7" s="22">
        <v>26</v>
      </c>
      <c r="N7" s="22">
        <v>1</v>
      </c>
      <c r="O7" s="22">
        <v>0</v>
      </c>
      <c r="P7" s="22">
        <v>0</v>
      </c>
      <c r="Q7" s="22">
        <v>69</v>
      </c>
    </row>
    <row r="8" spans="1:17" x14ac:dyDescent="0.25">
      <c r="A8" s="21" t="s">
        <v>28</v>
      </c>
      <c r="B8" s="21">
        <v>4</v>
      </c>
      <c r="C8" s="22">
        <v>67</v>
      </c>
      <c r="D8" s="22">
        <v>60</v>
      </c>
      <c r="E8" s="22">
        <v>26</v>
      </c>
      <c r="F8" s="22">
        <v>4</v>
      </c>
      <c r="G8" s="22">
        <v>3</v>
      </c>
      <c r="H8" s="22">
        <v>6</v>
      </c>
      <c r="I8" s="23">
        <v>0.43333333333333335</v>
      </c>
      <c r="J8" s="23">
        <v>0.4925373134328358</v>
      </c>
      <c r="K8" s="23">
        <v>0.51666666666666672</v>
      </c>
      <c r="L8" s="23">
        <v>1.0092039800995025</v>
      </c>
      <c r="M8" s="22">
        <v>22</v>
      </c>
      <c r="N8" s="22">
        <v>3</v>
      </c>
      <c r="O8" s="22">
        <v>1</v>
      </c>
      <c r="P8" s="22">
        <v>0</v>
      </c>
      <c r="Q8" s="22">
        <v>27</v>
      </c>
    </row>
    <row r="9" spans="1:17" x14ac:dyDescent="0.25">
      <c r="A9" s="21" t="s">
        <v>6</v>
      </c>
      <c r="B9" s="21">
        <v>4</v>
      </c>
      <c r="C9" s="22">
        <v>57</v>
      </c>
      <c r="D9" s="22">
        <v>44</v>
      </c>
      <c r="E9" s="22">
        <v>19</v>
      </c>
      <c r="F9" s="22">
        <v>5</v>
      </c>
      <c r="G9" s="22">
        <v>8</v>
      </c>
      <c r="H9" s="22">
        <v>3</v>
      </c>
      <c r="I9" s="23">
        <v>0.43181818181818182</v>
      </c>
      <c r="J9" s="23">
        <v>0.56140350877192979</v>
      </c>
      <c r="K9" s="23">
        <v>0.43181818181818182</v>
      </c>
      <c r="L9" s="23">
        <v>0.99322169059011167</v>
      </c>
      <c r="M9" s="22">
        <v>19</v>
      </c>
      <c r="N9" s="22">
        <v>0</v>
      </c>
      <c r="O9" s="22">
        <v>0</v>
      </c>
      <c r="P9" s="22">
        <v>0</v>
      </c>
      <c r="Q9" s="22">
        <v>5</v>
      </c>
    </row>
    <row r="10" spans="1:17" x14ac:dyDescent="0.25">
      <c r="A10" s="21" t="s">
        <v>53</v>
      </c>
      <c r="B10" s="21">
        <v>9</v>
      </c>
      <c r="C10" s="22">
        <v>62</v>
      </c>
      <c r="D10" s="22">
        <v>56</v>
      </c>
      <c r="E10" s="22">
        <v>24</v>
      </c>
      <c r="F10" s="22">
        <v>5</v>
      </c>
      <c r="G10" s="22">
        <v>1</v>
      </c>
      <c r="H10" s="22">
        <v>8</v>
      </c>
      <c r="I10" s="23">
        <v>0.42857142857142855</v>
      </c>
      <c r="J10" s="23">
        <v>0.4838709677419355</v>
      </c>
      <c r="K10" s="23">
        <v>0.5714285714285714</v>
      </c>
      <c r="L10" s="23">
        <v>1.0552995391705069</v>
      </c>
      <c r="M10" s="22">
        <v>20</v>
      </c>
      <c r="N10" s="22">
        <v>1</v>
      </c>
      <c r="O10" s="22">
        <v>2</v>
      </c>
      <c r="P10" s="22">
        <v>1</v>
      </c>
      <c r="Q10" s="22">
        <v>52</v>
      </c>
    </row>
    <row r="11" spans="1:17" x14ac:dyDescent="0.25">
      <c r="A11" s="21" t="s">
        <v>44</v>
      </c>
      <c r="B11" s="21">
        <v>9</v>
      </c>
      <c r="C11" s="22">
        <v>81</v>
      </c>
      <c r="D11" s="22">
        <v>75</v>
      </c>
      <c r="E11" s="22">
        <v>32</v>
      </c>
      <c r="F11" s="22">
        <v>4</v>
      </c>
      <c r="G11" s="22">
        <v>2</v>
      </c>
      <c r="H11" s="22">
        <v>10</v>
      </c>
      <c r="I11" s="23">
        <v>0.42666666666666669</v>
      </c>
      <c r="J11" s="23">
        <v>0.46913580246913578</v>
      </c>
      <c r="K11" s="23">
        <v>0.45333333333333331</v>
      </c>
      <c r="L11" s="23">
        <v>0.92246913580246903</v>
      </c>
      <c r="M11" s="22">
        <v>30</v>
      </c>
      <c r="N11" s="22">
        <v>2</v>
      </c>
      <c r="O11" s="22">
        <v>0</v>
      </c>
      <c r="P11" s="22">
        <v>0</v>
      </c>
      <c r="Q11" s="22">
        <v>43</v>
      </c>
    </row>
    <row r="12" spans="1:17" x14ac:dyDescent="0.25">
      <c r="A12" s="21" t="s">
        <v>50</v>
      </c>
      <c r="B12" s="21">
        <v>10</v>
      </c>
      <c r="C12" s="22">
        <v>62</v>
      </c>
      <c r="D12" s="22">
        <v>57</v>
      </c>
      <c r="E12" s="22">
        <v>23</v>
      </c>
      <c r="F12" s="22">
        <v>5</v>
      </c>
      <c r="G12" s="22">
        <v>0</v>
      </c>
      <c r="H12" s="22">
        <v>12</v>
      </c>
      <c r="I12" s="23">
        <v>0.40350877192982454</v>
      </c>
      <c r="J12" s="23">
        <v>0.45161290322580644</v>
      </c>
      <c r="K12" s="23">
        <v>0.54385964912280704</v>
      </c>
      <c r="L12" s="23">
        <v>0.99547255234861343</v>
      </c>
      <c r="M12" s="22">
        <v>19</v>
      </c>
      <c r="N12" s="22">
        <v>1</v>
      </c>
      <c r="O12" s="22">
        <v>2</v>
      </c>
      <c r="P12" s="22">
        <v>1</v>
      </c>
      <c r="Q12" s="22">
        <v>49</v>
      </c>
    </row>
    <row r="13" spans="1:17" x14ac:dyDescent="0.25">
      <c r="A13" s="21" t="s">
        <v>25</v>
      </c>
      <c r="B13" s="21">
        <v>9</v>
      </c>
      <c r="C13" s="22">
        <v>80</v>
      </c>
      <c r="D13" s="22">
        <v>77</v>
      </c>
      <c r="E13" s="22">
        <v>31</v>
      </c>
      <c r="F13" s="22">
        <v>3</v>
      </c>
      <c r="G13" s="22">
        <v>0</v>
      </c>
      <c r="H13" s="22">
        <v>10</v>
      </c>
      <c r="I13" s="23">
        <v>0.40259740259740262</v>
      </c>
      <c r="J13" s="23">
        <v>0.42499999999999999</v>
      </c>
      <c r="K13" s="23">
        <v>0.42857142857142855</v>
      </c>
      <c r="L13" s="23">
        <v>0.85357142857142854</v>
      </c>
      <c r="M13" s="22">
        <v>30</v>
      </c>
      <c r="N13" s="22">
        <v>0</v>
      </c>
      <c r="O13" s="22">
        <v>1</v>
      </c>
      <c r="P13" s="22">
        <v>0</v>
      </c>
      <c r="Q13" s="22">
        <v>24</v>
      </c>
    </row>
    <row r="14" spans="1:17" x14ac:dyDescent="0.25">
      <c r="A14" s="21" t="s">
        <v>10</v>
      </c>
      <c r="B14" s="21">
        <v>2</v>
      </c>
      <c r="C14" s="22">
        <v>62</v>
      </c>
      <c r="D14" s="22">
        <v>50</v>
      </c>
      <c r="E14" s="22">
        <v>20</v>
      </c>
      <c r="F14" s="22">
        <v>8</v>
      </c>
      <c r="G14" s="22">
        <v>4</v>
      </c>
      <c r="H14" s="22">
        <v>10</v>
      </c>
      <c r="I14" s="23">
        <v>0.4</v>
      </c>
      <c r="J14" s="23">
        <v>0.5161290322580645</v>
      </c>
      <c r="K14" s="23">
        <v>0.62</v>
      </c>
      <c r="L14" s="23">
        <v>1.1361290322580646</v>
      </c>
      <c r="M14" s="22">
        <v>15</v>
      </c>
      <c r="N14" s="22">
        <v>1</v>
      </c>
      <c r="O14" s="22">
        <v>2</v>
      </c>
      <c r="P14" s="22">
        <v>2</v>
      </c>
      <c r="Q14" s="22">
        <v>9</v>
      </c>
    </row>
    <row r="15" spans="1:17" x14ac:dyDescent="0.25">
      <c r="A15" s="21" t="s">
        <v>114</v>
      </c>
      <c r="B15" s="21">
        <v>8</v>
      </c>
      <c r="C15" s="22">
        <v>11</v>
      </c>
      <c r="D15" s="22">
        <v>10</v>
      </c>
      <c r="E15" s="22">
        <v>4</v>
      </c>
      <c r="F15" s="22">
        <v>0</v>
      </c>
      <c r="G15" s="22">
        <v>1</v>
      </c>
      <c r="H15" s="22">
        <v>0</v>
      </c>
      <c r="I15" s="23">
        <v>0.4</v>
      </c>
      <c r="J15" s="23">
        <v>0.45454545454545453</v>
      </c>
      <c r="K15" s="23">
        <v>0.4</v>
      </c>
      <c r="L15" s="23">
        <v>0.8545454545454545</v>
      </c>
      <c r="M15" s="22">
        <v>4</v>
      </c>
      <c r="N15" s="22">
        <v>0</v>
      </c>
      <c r="O15" s="22">
        <v>0</v>
      </c>
      <c r="P15" s="22">
        <v>0</v>
      </c>
      <c r="Q15" s="21">
        <v>72</v>
      </c>
    </row>
    <row r="16" spans="1:17" x14ac:dyDescent="0.25">
      <c r="A16" s="21" t="s">
        <v>17</v>
      </c>
      <c r="B16" s="21">
        <v>8</v>
      </c>
      <c r="C16" s="22">
        <v>63</v>
      </c>
      <c r="D16" s="22">
        <v>58</v>
      </c>
      <c r="E16" s="22">
        <v>23</v>
      </c>
      <c r="F16" s="22">
        <v>2</v>
      </c>
      <c r="G16" s="22">
        <v>3</v>
      </c>
      <c r="H16" s="22">
        <v>2</v>
      </c>
      <c r="I16" s="23">
        <v>0.39655172413793105</v>
      </c>
      <c r="J16" s="23">
        <v>0.44444444444444442</v>
      </c>
      <c r="K16" s="23">
        <v>0.43103448275862066</v>
      </c>
      <c r="L16" s="23">
        <v>0.87547892720306508</v>
      </c>
      <c r="M16" s="22">
        <v>21</v>
      </c>
      <c r="N16" s="22">
        <v>2</v>
      </c>
      <c r="O16" s="22">
        <v>0</v>
      </c>
      <c r="P16" s="22">
        <v>0</v>
      </c>
      <c r="Q16" s="22">
        <v>16</v>
      </c>
    </row>
    <row r="17" spans="1:17" x14ac:dyDescent="0.25">
      <c r="A17" s="21" t="s">
        <v>19</v>
      </c>
      <c r="B17" s="21">
        <v>2</v>
      </c>
      <c r="C17" s="22">
        <v>57</v>
      </c>
      <c r="D17" s="22">
        <v>53</v>
      </c>
      <c r="E17" s="22">
        <v>21</v>
      </c>
      <c r="F17" s="22">
        <v>2</v>
      </c>
      <c r="G17" s="22">
        <v>2</v>
      </c>
      <c r="H17" s="22">
        <v>1</v>
      </c>
      <c r="I17" s="23">
        <v>0.39622641509433965</v>
      </c>
      <c r="J17" s="23">
        <v>0.43859649122807015</v>
      </c>
      <c r="K17" s="23">
        <v>0.39622641509433965</v>
      </c>
      <c r="L17" s="23">
        <v>0.83482290632240974</v>
      </c>
      <c r="M17" s="22">
        <v>21</v>
      </c>
      <c r="N17" s="22">
        <v>0</v>
      </c>
      <c r="O17" s="22">
        <v>0</v>
      </c>
      <c r="P17" s="22">
        <v>0</v>
      </c>
      <c r="Q17" s="22">
        <v>18</v>
      </c>
    </row>
    <row r="18" spans="1:17" x14ac:dyDescent="0.25">
      <c r="A18" s="21" t="s">
        <v>35</v>
      </c>
      <c r="B18" s="21">
        <v>1</v>
      </c>
      <c r="C18" s="22">
        <v>66</v>
      </c>
      <c r="D18" s="22">
        <v>61</v>
      </c>
      <c r="E18" s="22">
        <v>24</v>
      </c>
      <c r="F18" s="22">
        <v>2</v>
      </c>
      <c r="G18" s="22">
        <v>2</v>
      </c>
      <c r="H18" s="22">
        <v>6</v>
      </c>
      <c r="I18" s="23">
        <v>0.39344262295081966</v>
      </c>
      <c r="J18" s="23">
        <v>0.43076923076923079</v>
      </c>
      <c r="K18" s="23">
        <v>0.4098360655737705</v>
      </c>
      <c r="L18" s="23">
        <v>0.8406052963430013</v>
      </c>
      <c r="M18" s="22">
        <v>23</v>
      </c>
      <c r="N18" s="22">
        <v>1</v>
      </c>
      <c r="O18" s="22">
        <v>0</v>
      </c>
      <c r="P18" s="22">
        <v>0</v>
      </c>
      <c r="Q18" s="22">
        <v>34</v>
      </c>
    </row>
    <row r="19" spans="1:17" x14ac:dyDescent="0.25">
      <c r="A19" s="21" t="s">
        <v>32</v>
      </c>
      <c r="B19" s="21">
        <v>7</v>
      </c>
      <c r="C19" s="22">
        <v>68</v>
      </c>
      <c r="D19" s="22">
        <v>62</v>
      </c>
      <c r="E19" s="22">
        <v>23</v>
      </c>
      <c r="F19" s="22">
        <v>5</v>
      </c>
      <c r="G19" s="22">
        <v>1</v>
      </c>
      <c r="H19" s="22">
        <v>1</v>
      </c>
      <c r="I19" s="23">
        <v>0.37096774193548387</v>
      </c>
      <c r="J19" s="23">
        <v>0.4264705882352941</v>
      </c>
      <c r="K19" s="23">
        <v>0.43548387096774194</v>
      </c>
      <c r="L19" s="23">
        <v>0.86195445920303604</v>
      </c>
      <c r="M19" s="22">
        <v>20</v>
      </c>
      <c r="N19" s="22">
        <v>2</v>
      </c>
      <c r="O19" s="22">
        <v>1</v>
      </c>
      <c r="P19" s="22">
        <v>0</v>
      </c>
      <c r="Q19" s="22">
        <v>31</v>
      </c>
    </row>
    <row r="20" spans="1:17" x14ac:dyDescent="0.25">
      <c r="A20" s="21" t="s">
        <v>31</v>
      </c>
      <c r="B20" s="21">
        <v>1</v>
      </c>
      <c r="C20" s="22">
        <v>63</v>
      </c>
      <c r="D20" s="22">
        <v>60</v>
      </c>
      <c r="E20" s="22">
        <v>22</v>
      </c>
      <c r="F20" s="22">
        <v>0</v>
      </c>
      <c r="G20" s="22">
        <v>3</v>
      </c>
      <c r="H20" s="22">
        <v>8</v>
      </c>
      <c r="I20" s="23">
        <v>0.36666666666666664</v>
      </c>
      <c r="J20" s="23">
        <v>0.3968253968253968</v>
      </c>
      <c r="K20" s="23">
        <v>0.43333333333333335</v>
      </c>
      <c r="L20" s="23">
        <v>0.8301587301587301</v>
      </c>
      <c r="M20" s="22">
        <v>19</v>
      </c>
      <c r="N20" s="22">
        <v>2</v>
      </c>
      <c r="O20" s="22">
        <v>1</v>
      </c>
      <c r="P20" s="22">
        <v>0</v>
      </c>
      <c r="Q20" s="22">
        <v>30</v>
      </c>
    </row>
    <row r="21" spans="1:17" ht="15.75" customHeight="1" x14ac:dyDescent="0.25">
      <c r="A21" s="21" t="s">
        <v>61</v>
      </c>
      <c r="B21" s="21">
        <v>6</v>
      </c>
      <c r="C21" s="22">
        <v>43</v>
      </c>
      <c r="D21" s="22">
        <v>41</v>
      </c>
      <c r="E21" s="22">
        <v>15</v>
      </c>
      <c r="F21" s="22">
        <v>2</v>
      </c>
      <c r="G21" s="22">
        <v>0</v>
      </c>
      <c r="H21" s="22">
        <v>2</v>
      </c>
      <c r="I21" s="23">
        <v>0.36585365853658536</v>
      </c>
      <c r="J21" s="23">
        <v>0.39534883720930231</v>
      </c>
      <c r="K21" s="23">
        <v>0.3902439024390244</v>
      </c>
      <c r="L21" s="23">
        <v>0.78559273964832665</v>
      </c>
      <c r="M21" s="22">
        <v>14</v>
      </c>
      <c r="N21" s="22">
        <v>1</v>
      </c>
      <c r="O21" s="22">
        <v>0</v>
      </c>
      <c r="P21" s="22">
        <v>0</v>
      </c>
      <c r="Q21" s="22">
        <v>60</v>
      </c>
    </row>
    <row r="22" spans="1:17" ht="15.75" customHeight="1" x14ac:dyDescent="0.25">
      <c r="A22" s="21" t="s">
        <v>65</v>
      </c>
      <c r="B22" s="21">
        <v>10</v>
      </c>
      <c r="C22" s="22">
        <v>70</v>
      </c>
      <c r="D22" s="22">
        <v>63</v>
      </c>
      <c r="E22" s="22">
        <v>23</v>
      </c>
      <c r="F22" s="22">
        <v>4</v>
      </c>
      <c r="G22" s="22">
        <v>3</v>
      </c>
      <c r="H22" s="22">
        <v>5</v>
      </c>
      <c r="I22" s="23">
        <v>0.36507936507936506</v>
      </c>
      <c r="J22" s="23">
        <v>0.42857142857142855</v>
      </c>
      <c r="K22" s="23">
        <v>0.42857142857142855</v>
      </c>
      <c r="L22" s="23">
        <v>0.8571428571428571</v>
      </c>
      <c r="M22" s="22">
        <v>19</v>
      </c>
      <c r="N22" s="22">
        <v>4</v>
      </c>
      <c r="O22" s="22">
        <v>0</v>
      </c>
      <c r="P22" s="22">
        <v>0</v>
      </c>
      <c r="Q22" s="22">
        <v>64</v>
      </c>
    </row>
    <row r="23" spans="1:17" ht="15.75" customHeight="1" x14ac:dyDescent="0.25">
      <c r="A23" s="21" t="s">
        <v>4</v>
      </c>
      <c r="B23" s="21">
        <v>10</v>
      </c>
      <c r="C23" s="22">
        <v>50</v>
      </c>
      <c r="D23" s="22">
        <v>44</v>
      </c>
      <c r="E23" s="22">
        <v>16</v>
      </c>
      <c r="F23" s="22">
        <v>6</v>
      </c>
      <c r="G23" s="22">
        <v>0</v>
      </c>
      <c r="H23" s="22">
        <v>3</v>
      </c>
      <c r="I23" s="23">
        <v>0.36363636363636365</v>
      </c>
      <c r="J23" s="23">
        <v>0.44</v>
      </c>
      <c r="K23" s="23">
        <v>0.40909090909090912</v>
      </c>
      <c r="L23" s="23">
        <v>0.84909090909090912</v>
      </c>
      <c r="M23" s="22">
        <v>14</v>
      </c>
      <c r="N23" s="22">
        <v>2</v>
      </c>
      <c r="O23" s="22">
        <v>0</v>
      </c>
      <c r="P23" s="22">
        <v>0</v>
      </c>
      <c r="Q23" s="22">
        <v>3</v>
      </c>
    </row>
    <row r="24" spans="1:17" ht="15.75" customHeight="1" x14ac:dyDescent="0.25">
      <c r="A24" s="21" t="s">
        <v>42</v>
      </c>
      <c r="B24" s="21">
        <v>7</v>
      </c>
      <c r="C24" s="22">
        <v>70</v>
      </c>
      <c r="D24" s="22">
        <v>67</v>
      </c>
      <c r="E24" s="22">
        <v>24</v>
      </c>
      <c r="F24" s="22">
        <v>2</v>
      </c>
      <c r="G24" s="22">
        <v>1</v>
      </c>
      <c r="H24" s="22">
        <v>6</v>
      </c>
      <c r="I24" s="23">
        <v>0.35820895522388058</v>
      </c>
      <c r="J24" s="23">
        <v>0.38571428571428573</v>
      </c>
      <c r="K24" s="23">
        <v>0.47761194029850745</v>
      </c>
      <c r="L24" s="23">
        <v>0.86332622601279319</v>
      </c>
      <c r="M24" s="22">
        <v>18</v>
      </c>
      <c r="N24" s="22">
        <v>4</v>
      </c>
      <c r="O24" s="22">
        <v>2</v>
      </c>
      <c r="P24" s="22">
        <v>0</v>
      </c>
      <c r="Q24" s="22">
        <v>41</v>
      </c>
    </row>
    <row r="25" spans="1:17" ht="15.75" customHeight="1" x14ac:dyDescent="0.25">
      <c r="A25" s="21" t="s">
        <v>21</v>
      </c>
      <c r="B25" s="21">
        <v>10</v>
      </c>
      <c r="C25" s="22">
        <v>56</v>
      </c>
      <c r="D25" s="22">
        <v>51</v>
      </c>
      <c r="E25" s="22">
        <v>18</v>
      </c>
      <c r="F25" s="22">
        <v>4</v>
      </c>
      <c r="G25" s="22">
        <v>1</v>
      </c>
      <c r="H25" s="22">
        <v>3</v>
      </c>
      <c r="I25" s="23">
        <v>0.35294117647058826</v>
      </c>
      <c r="J25" s="23">
        <v>0.4107142857142857</v>
      </c>
      <c r="K25" s="23">
        <v>0.45098039215686275</v>
      </c>
      <c r="L25" s="23">
        <v>0.86169467787114851</v>
      </c>
      <c r="M25" s="22">
        <v>15</v>
      </c>
      <c r="N25" s="22">
        <v>1</v>
      </c>
      <c r="O25" s="22">
        <v>2</v>
      </c>
      <c r="P25" s="22">
        <v>0</v>
      </c>
      <c r="Q25" s="22">
        <v>20</v>
      </c>
    </row>
    <row r="26" spans="1:17" ht="15.75" customHeight="1" x14ac:dyDescent="0.25">
      <c r="A26" s="21" t="s">
        <v>8</v>
      </c>
      <c r="B26" s="21">
        <v>1</v>
      </c>
      <c r="C26" s="22">
        <v>62</v>
      </c>
      <c r="D26" s="22">
        <v>54</v>
      </c>
      <c r="E26" s="22">
        <v>19</v>
      </c>
      <c r="F26" s="22">
        <v>8</v>
      </c>
      <c r="G26" s="22">
        <v>0</v>
      </c>
      <c r="H26" s="22">
        <v>8</v>
      </c>
      <c r="I26" s="23">
        <v>0.35185185185185186</v>
      </c>
      <c r="J26" s="23">
        <v>0.43548387096774194</v>
      </c>
      <c r="K26" s="23">
        <v>0.46296296296296297</v>
      </c>
      <c r="L26" s="23">
        <v>0.8984468339307049</v>
      </c>
      <c r="M26" s="22">
        <v>15</v>
      </c>
      <c r="N26" s="22">
        <v>2</v>
      </c>
      <c r="O26" s="22">
        <v>2</v>
      </c>
      <c r="P26" s="22">
        <v>0</v>
      </c>
      <c r="Q26" s="22">
        <v>7</v>
      </c>
    </row>
    <row r="27" spans="1:17" ht="15.75" customHeight="1" x14ac:dyDescent="0.25">
      <c r="A27" s="21" t="s">
        <v>30</v>
      </c>
      <c r="B27" s="21">
        <v>9</v>
      </c>
      <c r="C27" s="22">
        <v>72</v>
      </c>
      <c r="D27" s="22">
        <v>69</v>
      </c>
      <c r="E27" s="22">
        <v>24</v>
      </c>
      <c r="F27" s="22">
        <v>2</v>
      </c>
      <c r="G27" s="22">
        <v>1</v>
      </c>
      <c r="H27" s="22">
        <v>6</v>
      </c>
      <c r="I27" s="23">
        <v>0.34782608695652173</v>
      </c>
      <c r="J27" s="23">
        <v>0.375</v>
      </c>
      <c r="K27" s="23">
        <v>0.39130434782608697</v>
      </c>
      <c r="L27" s="23">
        <v>0.76630434782608692</v>
      </c>
      <c r="M27" s="22">
        <v>22</v>
      </c>
      <c r="N27" s="22">
        <v>1</v>
      </c>
      <c r="O27" s="22">
        <v>1</v>
      </c>
      <c r="P27" s="22">
        <v>0</v>
      </c>
      <c r="Q27" s="22">
        <v>29</v>
      </c>
    </row>
    <row r="28" spans="1:17" ht="15.75" customHeight="1" x14ac:dyDescent="0.25">
      <c r="A28" s="21" t="s">
        <v>7</v>
      </c>
      <c r="B28" s="21">
        <v>2</v>
      </c>
      <c r="C28" s="22">
        <v>55</v>
      </c>
      <c r="D28" s="22">
        <v>44</v>
      </c>
      <c r="E28" s="22">
        <v>15</v>
      </c>
      <c r="F28" s="22">
        <v>8</v>
      </c>
      <c r="G28" s="22">
        <v>3</v>
      </c>
      <c r="H28" s="22">
        <v>1</v>
      </c>
      <c r="I28" s="23">
        <v>0.34090909090909088</v>
      </c>
      <c r="J28" s="23">
        <v>0.47272727272727272</v>
      </c>
      <c r="K28" s="23">
        <v>0.38636363636363635</v>
      </c>
      <c r="L28" s="23">
        <v>0.85909090909090913</v>
      </c>
      <c r="M28" s="22">
        <v>13</v>
      </c>
      <c r="N28" s="22">
        <v>2</v>
      </c>
      <c r="O28" s="22">
        <v>0</v>
      </c>
      <c r="P28" s="22">
        <v>0</v>
      </c>
      <c r="Q28" s="22">
        <v>6</v>
      </c>
    </row>
    <row r="29" spans="1:17" ht="15.75" customHeight="1" x14ac:dyDescent="0.25">
      <c r="A29" s="21" t="s">
        <v>9</v>
      </c>
      <c r="B29" s="21">
        <v>9</v>
      </c>
      <c r="C29" s="22">
        <v>63</v>
      </c>
      <c r="D29" s="22">
        <v>59</v>
      </c>
      <c r="E29" s="22">
        <v>20</v>
      </c>
      <c r="F29" s="22">
        <v>3</v>
      </c>
      <c r="G29" s="22">
        <v>1</v>
      </c>
      <c r="H29" s="22">
        <v>6</v>
      </c>
      <c r="I29" s="23">
        <v>0.33898305084745761</v>
      </c>
      <c r="J29" s="23">
        <v>0.38095238095238093</v>
      </c>
      <c r="K29" s="23">
        <v>0.3559322033898305</v>
      </c>
      <c r="L29" s="23">
        <v>0.73688458434221138</v>
      </c>
      <c r="M29" s="22">
        <v>19</v>
      </c>
      <c r="N29" s="22">
        <v>1</v>
      </c>
      <c r="O29" s="22">
        <v>0</v>
      </c>
      <c r="P29" s="22">
        <v>0</v>
      </c>
      <c r="Q29" s="22">
        <v>8</v>
      </c>
    </row>
    <row r="30" spans="1:17" ht="15.75" customHeight="1" x14ac:dyDescent="0.25">
      <c r="A30" s="21" t="s">
        <v>5</v>
      </c>
      <c r="B30" s="21">
        <v>6</v>
      </c>
      <c r="C30" s="22">
        <v>71</v>
      </c>
      <c r="D30" s="22">
        <v>66</v>
      </c>
      <c r="E30" s="22">
        <v>22</v>
      </c>
      <c r="F30" s="22">
        <v>3</v>
      </c>
      <c r="G30" s="22">
        <v>2</v>
      </c>
      <c r="H30" s="22">
        <v>2</v>
      </c>
      <c r="I30" s="23">
        <v>0.33333333333333331</v>
      </c>
      <c r="J30" s="23">
        <v>0.38028169014084506</v>
      </c>
      <c r="K30" s="23">
        <v>0.34848484848484851</v>
      </c>
      <c r="L30" s="23">
        <v>0.72876653862569363</v>
      </c>
      <c r="M30" s="22">
        <v>21</v>
      </c>
      <c r="N30" s="22">
        <v>1</v>
      </c>
      <c r="O30" s="22">
        <v>0</v>
      </c>
      <c r="P30" s="22">
        <v>0</v>
      </c>
      <c r="Q30" s="22">
        <v>4</v>
      </c>
    </row>
    <row r="31" spans="1:17" ht="15.75" customHeight="1" x14ac:dyDescent="0.25">
      <c r="A31" s="21" t="s">
        <v>66</v>
      </c>
      <c r="B31" s="21">
        <v>7</v>
      </c>
      <c r="C31" s="22">
        <v>10</v>
      </c>
      <c r="D31" s="22">
        <v>9</v>
      </c>
      <c r="E31" s="22">
        <v>3</v>
      </c>
      <c r="F31" s="22">
        <v>1</v>
      </c>
      <c r="G31" s="22">
        <v>0</v>
      </c>
      <c r="H31" s="22">
        <v>1</v>
      </c>
      <c r="I31" s="23">
        <v>0.33333333333333331</v>
      </c>
      <c r="J31" s="23">
        <v>0.4</v>
      </c>
      <c r="K31" s="23">
        <v>0.33333333333333331</v>
      </c>
      <c r="L31" s="23">
        <v>0.73333333333333339</v>
      </c>
      <c r="M31" s="22">
        <v>3</v>
      </c>
      <c r="N31" s="22">
        <v>0</v>
      </c>
      <c r="O31" s="22">
        <v>0</v>
      </c>
      <c r="P31" s="22">
        <v>0</v>
      </c>
      <c r="Q31" s="22">
        <v>65</v>
      </c>
    </row>
    <row r="32" spans="1:17" ht="15.75" customHeight="1" x14ac:dyDescent="0.25">
      <c r="A32" s="21" t="s">
        <v>113</v>
      </c>
      <c r="B32" s="21">
        <v>5</v>
      </c>
      <c r="C32" s="22">
        <v>28</v>
      </c>
      <c r="D32" s="22">
        <v>28</v>
      </c>
      <c r="E32" s="22">
        <v>9</v>
      </c>
      <c r="F32" s="22">
        <v>0</v>
      </c>
      <c r="G32" s="22">
        <v>0</v>
      </c>
      <c r="H32" s="22">
        <v>0</v>
      </c>
      <c r="I32" s="23">
        <v>0.32142857142857145</v>
      </c>
      <c r="J32" s="23">
        <v>0.32142857142857145</v>
      </c>
      <c r="K32" s="23">
        <v>0.32142857142857145</v>
      </c>
      <c r="L32" s="23">
        <v>0.6428571428571429</v>
      </c>
      <c r="M32" s="22">
        <v>9</v>
      </c>
      <c r="N32" s="22">
        <v>0</v>
      </c>
      <c r="O32" s="22">
        <v>0</v>
      </c>
      <c r="P32" s="22">
        <v>0</v>
      </c>
      <c r="Q32" s="22">
        <v>71</v>
      </c>
    </row>
    <row r="33" spans="1:17" ht="15.75" customHeight="1" x14ac:dyDescent="0.25">
      <c r="A33" s="21" t="s">
        <v>67</v>
      </c>
      <c r="B33" s="21">
        <v>4</v>
      </c>
      <c r="C33" s="22">
        <v>68</v>
      </c>
      <c r="D33" s="22">
        <v>61</v>
      </c>
      <c r="E33" s="22">
        <v>19</v>
      </c>
      <c r="F33" s="22">
        <v>6</v>
      </c>
      <c r="G33" s="22">
        <v>1</v>
      </c>
      <c r="H33" s="22">
        <v>5</v>
      </c>
      <c r="I33" s="23">
        <v>0.31147540983606559</v>
      </c>
      <c r="J33" s="23">
        <v>0.38235294117647056</v>
      </c>
      <c r="K33" s="23">
        <v>0.34426229508196721</v>
      </c>
      <c r="L33" s="23">
        <v>0.72661523625843771</v>
      </c>
      <c r="M33" s="22">
        <v>17</v>
      </c>
      <c r="N33" s="22">
        <v>2</v>
      </c>
      <c r="O33" s="22">
        <v>0</v>
      </c>
      <c r="P33" s="22">
        <v>0</v>
      </c>
      <c r="Q33" s="22">
        <v>66</v>
      </c>
    </row>
    <row r="34" spans="1:17" ht="15.75" customHeight="1" x14ac:dyDescent="0.25">
      <c r="A34" s="21" t="s">
        <v>18</v>
      </c>
      <c r="B34" s="21">
        <v>7</v>
      </c>
      <c r="C34" s="22">
        <v>33</v>
      </c>
      <c r="D34" s="22">
        <v>29</v>
      </c>
      <c r="E34" s="22">
        <v>9</v>
      </c>
      <c r="F34" s="22">
        <v>3</v>
      </c>
      <c r="G34" s="22">
        <v>1</v>
      </c>
      <c r="H34" s="22">
        <v>5</v>
      </c>
      <c r="I34" s="23">
        <v>0.31034482758620691</v>
      </c>
      <c r="J34" s="23">
        <v>0.39393939393939392</v>
      </c>
      <c r="K34" s="23">
        <v>0.34482758620689657</v>
      </c>
      <c r="L34" s="23">
        <v>0.7387669801462905</v>
      </c>
      <c r="M34" s="22">
        <v>8</v>
      </c>
      <c r="N34" s="22">
        <v>1</v>
      </c>
      <c r="O34" s="22">
        <v>0</v>
      </c>
      <c r="P34" s="22">
        <v>0</v>
      </c>
      <c r="Q34" s="22">
        <v>17</v>
      </c>
    </row>
    <row r="35" spans="1:17" ht="15.75" customHeight="1" x14ac:dyDescent="0.25">
      <c r="A35" s="21" t="s">
        <v>22</v>
      </c>
      <c r="B35" s="21">
        <v>1</v>
      </c>
      <c r="C35" s="22">
        <v>65</v>
      </c>
      <c r="D35" s="22">
        <v>58</v>
      </c>
      <c r="E35" s="22">
        <v>18</v>
      </c>
      <c r="F35" s="22">
        <v>7</v>
      </c>
      <c r="G35" s="22">
        <v>0</v>
      </c>
      <c r="H35" s="22">
        <v>7</v>
      </c>
      <c r="I35" s="23">
        <v>0.31034482758620691</v>
      </c>
      <c r="J35" s="23">
        <v>0.38461538461538464</v>
      </c>
      <c r="K35" s="23">
        <v>0.31034482758620691</v>
      </c>
      <c r="L35" s="23">
        <v>0.69496021220159154</v>
      </c>
      <c r="M35" s="22">
        <v>18</v>
      </c>
      <c r="N35" s="22">
        <v>0</v>
      </c>
      <c r="O35" s="22">
        <v>0</v>
      </c>
      <c r="P35" s="22">
        <v>0</v>
      </c>
      <c r="Q35" s="22">
        <v>21</v>
      </c>
    </row>
    <row r="36" spans="1:17" ht="15.75" customHeight="1" x14ac:dyDescent="0.25">
      <c r="A36" s="21" t="s">
        <v>24</v>
      </c>
      <c r="B36" s="21">
        <v>5</v>
      </c>
      <c r="C36" s="22">
        <v>73</v>
      </c>
      <c r="D36" s="22">
        <v>65</v>
      </c>
      <c r="E36" s="22">
        <v>20</v>
      </c>
      <c r="F36" s="22">
        <v>6</v>
      </c>
      <c r="G36" s="22">
        <v>2</v>
      </c>
      <c r="H36" s="22">
        <v>2</v>
      </c>
      <c r="I36" s="23">
        <v>0.30769230769230771</v>
      </c>
      <c r="J36" s="23">
        <v>0.38356164383561642</v>
      </c>
      <c r="K36" s="23">
        <v>0.33846153846153848</v>
      </c>
      <c r="L36" s="23">
        <v>0.7220231822971549</v>
      </c>
      <c r="M36" s="22">
        <v>19</v>
      </c>
      <c r="N36" s="22">
        <v>0</v>
      </c>
      <c r="O36" s="22">
        <v>1</v>
      </c>
      <c r="P36" s="22">
        <v>0</v>
      </c>
      <c r="Q36" s="22">
        <v>23</v>
      </c>
    </row>
    <row r="37" spans="1:17" ht="15.75" customHeight="1" x14ac:dyDescent="0.25">
      <c r="A37" s="21" t="s">
        <v>16</v>
      </c>
      <c r="B37" s="21">
        <v>2</v>
      </c>
      <c r="C37" s="22">
        <v>75</v>
      </c>
      <c r="D37" s="22">
        <v>72</v>
      </c>
      <c r="E37" s="22">
        <v>22</v>
      </c>
      <c r="F37" s="22">
        <v>2</v>
      </c>
      <c r="G37" s="22">
        <v>1</v>
      </c>
      <c r="H37" s="22">
        <v>1</v>
      </c>
      <c r="I37" s="23">
        <v>0.30555555555555558</v>
      </c>
      <c r="J37" s="23">
        <v>0.33333333333333331</v>
      </c>
      <c r="K37" s="23">
        <v>0.3888888888888889</v>
      </c>
      <c r="L37" s="23">
        <v>0.72222222222222221</v>
      </c>
      <c r="M37" s="22">
        <v>17</v>
      </c>
      <c r="N37" s="22">
        <v>4</v>
      </c>
      <c r="O37" s="22">
        <v>1</v>
      </c>
      <c r="P37" s="22">
        <v>0</v>
      </c>
      <c r="Q37" s="22">
        <v>15</v>
      </c>
    </row>
    <row r="38" spans="1:17" ht="15.75" customHeight="1" x14ac:dyDescent="0.25">
      <c r="A38" s="21" t="s">
        <v>41</v>
      </c>
      <c r="B38" s="21">
        <v>6</v>
      </c>
      <c r="C38" s="22">
        <v>65</v>
      </c>
      <c r="D38" s="22">
        <v>59</v>
      </c>
      <c r="E38" s="22">
        <v>18</v>
      </c>
      <c r="F38" s="22">
        <v>5</v>
      </c>
      <c r="G38" s="22">
        <v>1</v>
      </c>
      <c r="H38" s="22">
        <v>6</v>
      </c>
      <c r="I38" s="23">
        <v>0.30508474576271188</v>
      </c>
      <c r="J38" s="23">
        <v>0.36923076923076925</v>
      </c>
      <c r="K38" s="23">
        <v>0.30508474576271188</v>
      </c>
      <c r="L38" s="23">
        <v>0.67431551499348119</v>
      </c>
      <c r="M38" s="22">
        <v>18</v>
      </c>
      <c r="N38" s="22">
        <v>0</v>
      </c>
      <c r="O38" s="22">
        <v>0</v>
      </c>
      <c r="P38" s="22">
        <v>0</v>
      </c>
      <c r="Q38" s="22">
        <v>40</v>
      </c>
    </row>
    <row r="39" spans="1:17" ht="15.75" customHeight="1" x14ac:dyDescent="0.25">
      <c r="A39" s="21" t="s">
        <v>37</v>
      </c>
      <c r="B39" s="21">
        <v>8</v>
      </c>
      <c r="C39" s="22">
        <v>54</v>
      </c>
      <c r="D39" s="22">
        <v>50</v>
      </c>
      <c r="E39" s="22">
        <v>15</v>
      </c>
      <c r="F39" s="22">
        <v>1</v>
      </c>
      <c r="G39" s="22">
        <v>3</v>
      </c>
      <c r="H39" s="22">
        <v>1</v>
      </c>
      <c r="I39" s="23">
        <v>0.3</v>
      </c>
      <c r="J39" s="23">
        <v>0.35185185185185186</v>
      </c>
      <c r="K39" s="23">
        <v>0.3</v>
      </c>
      <c r="L39" s="23">
        <v>0.6518518518518519</v>
      </c>
      <c r="M39" s="22">
        <v>15</v>
      </c>
      <c r="N39" s="22">
        <v>0</v>
      </c>
      <c r="O39" s="22">
        <v>0</v>
      </c>
      <c r="P39" s="22">
        <v>0</v>
      </c>
      <c r="Q39" s="22">
        <v>36</v>
      </c>
    </row>
    <row r="40" spans="1:17" ht="15.75" customHeight="1" x14ac:dyDescent="0.25">
      <c r="A40" s="21" t="s">
        <v>45</v>
      </c>
      <c r="B40" s="21">
        <v>8</v>
      </c>
      <c r="C40" s="22">
        <v>51</v>
      </c>
      <c r="D40" s="22">
        <v>47</v>
      </c>
      <c r="E40" s="22">
        <v>14</v>
      </c>
      <c r="F40" s="22">
        <v>3</v>
      </c>
      <c r="G40" s="22">
        <v>1</v>
      </c>
      <c r="H40" s="22">
        <v>4</v>
      </c>
      <c r="I40" s="23">
        <v>0.2978723404255319</v>
      </c>
      <c r="J40" s="23">
        <v>0.35294117647058826</v>
      </c>
      <c r="K40" s="23">
        <v>0.51063829787234039</v>
      </c>
      <c r="L40" s="23">
        <v>0.86357947434292859</v>
      </c>
      <c r="M40" s="22">
        <v>9</v>
      </c>
      <c r="N40" s="22">
        <v>1</v>
      </c>
      <c r="O40" s="22">
        <v>3</v>
      </c>
      <c r="P40" s="22">
        <v>1</v>
      </c>
      <c r="Q40" s="22">
        <v>44</v>
      </c>
    </row>
    <row r="41" spans="1:17" ht="15.75" customHeight="1" x14ac:dyDescent="0.25">
      <c r="A41" s="21" t="s">
        <v>15</v>
      </c>
      <c r="B41" s="21">
        <v>3</v>
      </c>
      <c r="C41" s="22">
        <v>44</v>
      </c>
      <c r="D41" s="22">
        <v>37</v>
      </c>
      <c r="E41" s="22">
        <v>11</v>
      </c>
      <c r="F41" s="22">
        <v>4</v>
      </c>
      <c r="G41" s="22">
        <v>3</v>
      </c>
      <c r="H41" s="22">
        <v>3</v>
      </c>
      <c r="I41" s="23">
        <v>0.29729729729729731</v>
      </c>
      <c r="J41" s="23">
        <v>0.40909090909090912</v>
      </c>
      <c r="K41" s="23">
        <v>0.29729729729729731</v>
      </c>
      <c r="L41" s="23">
        <v>0.70638820638820643</v>
      </c>
      <c r="M41" s="22">
        <v>11</v>
      </c>
      <c r="N41" s="22">
        <v>0</v>
      </c>
      <c r="O41" s="22">
        <v>0</v>
      </c>
      <c r="P41" s="22">
        <v>0</v>
      </c>
      <c r="Q41" s="22">
        <v>14</v>
      </c>
    </row>
    <row r="42" spans="1:17" ht="15.75" customHeight="1" x14ac:dyDescent="0.25">
      <c r="A42" s="21" t="s">
        <v>36</v>
      </c>
      <c r="B42" s="21">
        <v>1</v>
      </c>
      <c r="C42" s="22">
        <v>69</v>
      </c>
      <c r="D42" s="22">
        <v>61</v>
      </c>
      <c r="E42" s="22">
        <v>18</v>
      </c>
      <c r="F42" s="22">
        <v>3</v>
      </c>
      <c r="G42" s="22">
        <v>5</v>
      </c>
      <c r="H42" s="22">
        <v>10</v>
      </c>
      <c r="I42" s="23">
        <v>0.29508196721311475</v>
      </c>
      <c r="J42" s="23">
        <v>0.37681159420289856</v>
      </c>
      <c r="K42" s="23">
        <v>0.34426229508196721</v>
      </c>
      <c r="L42" s="23">
        <v>0.72107388928486582</v>
      </c>
      <c r="M42" s="22">
        <v>16</v>
      </c>
      <c r="N42" s="22">
        <v>1</v>
      </c>
      <c r="O42" s="22">
        <v>1</v>
      </c>
      <c r="P42" s="22">
        <v>0</v>
      </c>
      <c r="Q42" s="22">
        <v>35</v>
      </c>
    </row>
    <row r="43" spans="1:17" ht="15.75" customHeight="1" x14ac:dyDescent="0.25">
      <c r="A43" s="21" t="s">
        <v>20</v>
      </c>
      <c r="B43" s="21">
        <v>7</v>
      </c>
      <c r="C43" s="22">
        <v>65</v>
      </c>
      <c r="D43" s="22">
        <v>58</v>
      </c>
      <c r="E43" s="22">
        <v>17</v>
      </c>
      <c r="F43" s="22">
        <v>4</v>
      </c>
      <c r="G43" s="22">
        <v>3</v>
      </c>
      <c r="H43" s="22">
        <v>3</v>
      </c>
      <c r="I43" s="23">
        <v>0.29310344827586204</v>
      </c>
      <c r="J43" s="23">
        <v>0.36923076923076925</v>
      </c>
      <c r="K43" s="23">
        <v>0.31034482758620691</v>
      </c>
      <c r="L43" s="23">
        <v>0.6795755968169761</v>
      </c>
      <c r="M43" s="22">
        <v>16</v>
      </c>
      <c r="N43" s="22">
        <v>1</v>
      </c>
      <c r="O43" s="22">
        <v>0</v>
      </c>
      <c r="P43" s="22">
        <v>0</v>
      </c>
      <c r="Q43" s="22">
        <v>19</v>
      </c>
    </row>
    <row r="44" spans="1:17" ht="15.75" customHeight="1" x14ac:dyDescent="0.25">
      <c r="A44" s="21" t="s">
        <v>23</v>
      </c>
      <c r="B44" s="21">
        <v>6</v>
      </c>
      <c r="C44" s="22">
        <v>49</v>
      </c>
      <c r="D44" s="22">
        <v>46</v>
      </c>
      <c r="E44" s="22">
        <v>13</v>
      </c>
      <c r="F44" s="22">
        <v>3</v>
      </c>
      <c r="G44" s="22">
        <v>0</v>
      </c>
      <c r="H44" s="22">
        <v>2</v>
      </c>
      <c r="I44" s="23">
        <v>0.28260869565217389</v>
      </c>
      <c r="J44" s="23">
        <v>0.32653061224489793</v>
      </c>
      <c r="K44" s="23">
        <v>0.30434782608695654</v>
      </c>
      <c r="L44" s="23">
        <v>0.63087843833185442</v>
      </c>
      <c r="M44" s="22">
        <v>12</v>
      </c>
      <c r="N44" s="22">
        <v>1</v>
      </c>
      <c r="O44" s="22">
        <v>0</v>
      </c>
      <c r="P44" s="22">
        <v>0</v>
      </c>
      <c r="Q44" s="22">
        <v>22</v>
      </c>
    </row>
    <row r="45" spans="1:17" ht="15.75" customHeight="1" x14ac:dyDescent="0.25">
      <c r="A45" s="21" t="s">
        <v>47</v>
      </c>
      <c r="B45" s="21">
        <v>4</v>
      </c>
      <c r="C45" s="22">
        <v>54</v>
      </c>
      <c r="D45" s="22">
        <v>51</v>
      </c>
      <c r="E45" s="22">
        <v>14</v>
      </c>
      <c r="F45" s="22">
        <v>2</v>
      </c>
      <c r="G45" s="22">
        <v>1</v>
      </c>
      <c r="H45" s="22">
        <v>4</v>
      </c>
      <c r="I45" s="23">
        <v>0.27450980392156865</v>
      </c>
      <c r="J45" s="23">
        <v>0.31481481481481483</v>
      </c>
      <c r="K45" s="23">
        <v>0.33333333333333331</v>
      </c>
      <c r="L45" s="23">
        <v>0.64814814814814814</v>
      </c>
      <c r="M45" s="22">
        <v>12</v>
      </c>
      <c r="N45" s="22">
        <v>1</v>
      </c>
      <c r="O45" s="22">
        <v>1</v>
      </c>
      <c r="P45" s="22">
        <v>0</v>
      </c>
      <c r="Q45" s="22">
        <v>46</v>
      </c>
    </row>
    <row r="46" spans="1:17" ht="15.75" customHeight="1" x14ac:dyDescent="0.25">
      <c r="A46" s="21" t="s">
        <v>57</v>
      </c>
      <c r="B46" s="21">
        <v>2</v>
      </c>
      <c r="C46" s="22">
        <v>47</v>
      </c>
      <c r="D46" s="22">
        <v>44</v>
      </c>
      <c r="E46" s="22">
        <v>12</v>
      </c>
      <c r="F46" s="22">
        <v>2</v>
      </c>
      <c r="G46" s="22">
        <v>1</v>
      </c>
      <c r="H46" s="22">
        <v>0</v>
      </c>
      <c r="I46" s="23">
        <v>0.27272727272727271</v>
      </c>
      <c r="J46" s="23">
        <v>0.31914893617021278</v>
      </c>
      <c r="K46" s="23">
        <v>0.27272727272727271</v>
      </c>
      <c r="L46" s="23">
        <v>0.59187620889748549</v>
      </c>
      <c r="M46" s="22">
        <v>12</v>
      </c>
      <c r="N46" s="22">
        <v>0</v>
      </c>
      <c r="O46" s="22">
        <v>0</v>
      </c>
      <c r="P46" s="22">
        <v>0</v>
      </c>
      <c r="Q46" s="22">
        <v>56</v>
      </c>
    </row>
    <row r="47" spans="1:17" ht="15.75" customHeight="1" x14ac:dyDescent="0.25">
      <c r="A47" s="21" t="s">
        <v>40</v>
      </c>
      <c r="B47" s="21">
        <v>3</v>
      </c>
      <c r="C47" s="22">
        <v>65</v>
      </c>
      <c r="D47" s="22">
        <v>55</v>
      </c>
      <c r="E47" s="22">
        <v>14</v>
      </c>
      <c r="F47" s="22">
        <v>4</v>
      </c>
      <c r="G47" s="22">
        <v>6</v>
      </c>
      <c r="H47" s="22">
        <v>8</v>
      </c>
      <c r="I47" s="23">
        <v>0.25454545454545452</v>
      </c>
      <c r="J47" s="23">
        <v>0.36923076923076925</v>
      </c>
      <c r="K47" s="23">
        <v>0.38181818181818183</v>
      </c>
      <c r="L47" s="23">
        <v>0.75104895104895109</v>
      </c>
      <c r="M47" s="22">
        <v>10</v>
      </c>
      <c r="N47" s="22">
        <v>2</v>
      </c>
      <c r="O47" s="22">
        <v>1</v>
      </c>
      <c r="P47" s="22">
        <v>1</v>
      </c>
      <c r="Q47" s="22">
        <v>39</v>
      </c>
    </row>
    <row r="48" spans="1:17" ht="15.75" customHeight="1" x14ac:dyDescent="0.25">
      <c r="A48" s="21" t="s">
        <v>43</v>
      </c>
      <c r="B48" s="21">
        <v>10</v>
      </c>
      <c r="C48" s="22">
        <v>56</v>
      </c>
      <c r="D48" s="22">
        <v>48</v>
      </c>
      <c r="E48" s="22">
        <v>12</v>
      </c>
      <c r="F48" s="22">
        <v>5</v>
      </c>
      <c r="G48" s="22">
        <v>3</v>
      </c>
      <c r="H48" s="22">
        <v>3</v>
      </c>
      <c r="I48" s="23">
        <v>0.25</v>
      </c>
      <c r="J48" s="23">
        <v>0.35714285714285715</v>
      </c>
      <c r="K48" s="23">
        <v>0.25</v>
      </c>
      <c r="L48" s="23">
        <v>0.60714285714285721</v>
      </c>
      <c r="M48" s="22">
        <v>12</v>
      </c>
      <c r="N48" s="22">
        <v>0</v>
      </c>
      <c r="O48" s="22">
        <v>0</v>
      </c>
      <c r="P48" s="22">
        <v>0</v>
      </c>
      <c r="Q48" s="22">
        <v>42</v>
      </c>
    </row>
    <row r="49" spans="1:17" ht="15.75" customHeight="1" x14ac:dyDescent="0.25">
      <c r="A49" s="21" t="s">
        <v>46</v>
      </c>
      <c r="B49" s="21">
        <v>7</v>
      </c>
      <c r="C49" s="22">
        <v>65</v>
      </c>
      <c r="D49" s="22">
        <v>60</v>
      </c>
      <c r="E49" s="22">
        <v>15</v>
      </c>
      <c r="F49" s="22">
        <v>5</v>
      </c>
      <c r="G49" s="22">
        <v>0</v>
      </c>
      <c r="H49" s="22">
        <v>8</v>
      </c>
      <c r="I49" s="23">
        <v>0.25</v>
      </c>
      <c r="J49" s="23">
        <v>0.30769230769230771</v>
      </c>
      <c r="K49" s="23">
        <v>0.33333333333333331</v>
      </c>
      <c r="L49" s="23">
        <v>0.64102564102564097</v>
      </c>
      <c r="M49" s="22">
        <v>12</v>
      </c>
      <c r="N49" s="22">
        <v>2</v>
      </c>
      <c r="O49" s="22">
        <v>0</v>
      </c>
      <c r="P49" s="22">
        <v>1</v>
      </c>
      <c r="Q49" s="22">
        <v>45</v>
      </c>
    </row>
    <row r="50" spans="1:17" ht="15.75" customHeight="1" x14ac:dyDescent="0.25">
      <c r="A50" s="21" t="s">
        <v>69</v>
      </c>
      <c r="B50" s="21">
        <v>4</v>
      </c>
      <c r="C50" s="22">
        <v>56</v>
      </c>
      <c r="D50" s="22">
        <v>49</v>
      </c>
      <c r="E50" s="22">
        <v>12</v>
      </c>
      <c r="F50" s="22">
        <v>3</v>
      </c>
      <c r="G50" s="22">
        <v>4</v>
      </c>
      <c r="H50" s="22">
        <v>6</v>
      </c>
      <c r="I50" s="23">
        <v>0.24489795918367346</v>
      </c>
      <c r="J50" s="23">
        <v>0.3392857142857143</v>
      </c>
      <c r="K50" s="23">
        <v>0.34693877551020408</v>
      </c>
      <c r="L50" s="23">
        <v>0.68622448979591844</v>
      </c>
      <c r="M50" s="22">
        <v>9</v>
      </c>
      <c r="N50" s="22">
        <v>2</v>
      </c>
      <c r="O50" s="22">
        <v>0</v>
      </c>
      <c r="P50" s="22">
        <v>1</v>
      </c>
      <c r="Q50" s="22">
        <v>68</v>
      </c>
    </row>
    <row r="51" spans="1:17" ht="15.75" customHeight="1" x14ac:dyDescent="0.25">
      <c r="A51" s="21" t="s">
        <v>33</v>
      </c>
      <c r="B51" s="21">
        <v>5</v>
      </c>
      <c r="C51" s="22">
        <v>47</v>
      </c>
      <c r="D51" s="22">
        <v>45</v>
      </c>
      <c r="E51" s="22">
        <v>11</v>
      </c>
      <c r="F51" s="22">
        <v>1</v>
      </c>
      <c r="G51" s="22">
        <v>1</v>
      </c>
      <c r="H51" s="22">
        <v>2</v>
      </c>
      <c r="I51" s="23">
        <v>0.24444444444444444</v>
      </c>
      <c r="J51" s="23">
        <v>0.27659574468085107</v>
      </c>
      <c r="K51" s="23">
        <v>0.24444444444444444</v>
      </c>
      <c r="L51" s="23">
        <v>0.52104018912529548</v>
      </c>
      <c r="M51" s="22">
        <v>11</v>
      </c>
      <c r="N51" s="22">
        <v>0</v>
      </c>
      <c r="O51" s="22">
        <v>0</v>
      </c>
      <c r="P51" s="22">
        <v>0</v>
      </c>
      <c r="Q51" s="22">
        <v>32</v>
      </c>
    </row>
    <row r="52" spans="1:17" ht="15.75" customHeight="1" x14ac:dyDescent="0.25">
      <c r="A52" s="21" t="s">
        <v>71</v>
      </c>
      <c r="B52" s="21">
        <v>7</v>
      </c>
      <c r="C52" s="22">
        <v>49</v>
      </c>
      <c r="D52" s="22">
        <v>46</v>
      </c>
      <c r="E52" s="22">
        <v>11</v>
      </c>
      <c r="F52" s="22">
        <v>2</v>
      </c>
      <c r="G52" s="22">
        <v>1</v>
      </c>
      <c r="H52" s="22">
        <v>1</v>
      </c>
      <c r="I52" s="23">
        <v>0.2391304347826087</v>
      </c>
      <c r="J52" s="23">
        <v>0.2857142857142857</v>
      </c>
      <c r="K52" s="23">
        <v>0.32608695652173914</v>
      </c>
      <c r="L52" s="23">
        <v>0.61180124223602483</v>
      </c>
      <c r="M52" s="22">
        <v>9</v>
      </c>
      <c r="N52" s="22">
        <v>1</v>
      </c>
      <c r="O52" s="22">
        <v>0</v>
      </c>
      <c r="P52" s="22">
        <v>1</v>
      </c>
      <c r="Q52" s="22">
        <v>70</v>
      </c>
    </row>
    <row r="53" spans="1:17" ht="15.75" customHeight="1" x14ac:dyDescent="0.25">
      <c r="A53" s="21" t="s">
        <v>54</v>
      </c>
      <c r="B53" s="21">
        <v>2</v>
      </c>
      <c r="C53" s="22">
        <v>66</v>
      </c>
      <c r="D53" s="22">
        <v>63</v>
      </c>
      <c r="E53" s="22">
        <v>15</v>
      </c>
      <c r="F53" s="22">
        <v>2</v>
      </c>
      <c r="G53" s="22">
        <v>1</v>
      </c>
      <c r="H53" s="22">
        <v>7</v>
      </c>
      <c r="I53" s="23">
        <v>0.23809523809523808</v>
      </c>
      <c r="J53" s="23">
        <v>0.27272727272727271</v>
      </c>
      <c r="K53" s="23">
        <v>0.33333333333333331</v>
      </c>
      <c r="L53" s="23">
        <v>0.60606060606060597</v>
      </c>
      <c r="M53" s="22">
        <v>12</v>
      </c>
      <c r="N53" s="22">
        <v>1</v>
      </c>
      <c r="O53" s="22">
        <v>1</v>
      </c>
      <c r="P53" s="22">
        <v>1</v>
      </c>
      <c r="Q53" s="22">
        <v>53</v>
      </c>
    </row>
    <row r="54" spans="1:17" ht="15.75" customHeight="1" x14ac:dyDescent="0.25">
      <c r="A54" s="21" t="s">
        <v>34</v>
      </c>
      <c r="B54" s="21">
        <v>6</v>
      </c>
      <c r="C54" s="22">
        <v>62</v>
      </c>
      <c r="D54" s="22">
        <v>52</v>
      </c>
      <c r="E54" s="22">
        <v>12</v>
      </c>
      <c r="F54" s="22">
        <v>5</v>
      </c>
      <c r="G54" s="22">
        <v>5</v>
      </c>
      <c r="H54" s="22">
        <v>8</v>
      </c>
      <c r="I54" s="23">
        <v>0.23076923076923078</v>
      </c>
      <c r="J54" s="23">
        <v>0.35483870967741937</v>
      </c>
      <c r="K54" s="23">
        <v>0.28846153846153844</v>
      </c>
      <c r="L54" s="23">
        <v>0.64330024813895781</v>
      </c>
      <c r="M54" s="22">
        <v>10</v>
      </c>
      <c r="N54" s="22">
        <v>1</v>
      </c>
      <c r="O54" s="22">
        <v>1</v>
      </c>
      <c r="P54" s="22">
        <v>0</v>
      </c>
      <c r="Q54" s="22">
        <v>33</v>
      </c>
    </row>
    <row r="55" spans="1:17" ht="15.75" customHeight="1" x14ac:dyDescent="0.25">
      <c r="A55" s="21" t="s">
        <v>51</v>
      </c>
      <c r="B55" s="21">
        <v>4</v>
      </c>
      <c r="C55" s="22">
        <v>37</v>
      </c>
      <c r="D55" s="22">
        <v>35</v>
      </c>
      <c r="E55" s="22">
        <v>8</v>
      </c>
      <c r="F55" s="22">
        <v>0</v>
      </c>
      <c r="G55" s="22">
        <v>2</v>
      </c>
      <c r="H55" s="22">
        <v>6</v>
      </c>
      <c r="I55" s="23">
        <v>0.22857142857142856</v>
      </c>
      <c r="J55" s="23">
        <v>0.27027027027027029</v>
      </c>
      <c r="K55" s="23">
        <v>0.4</v>
      </c>
      <c r="L55" s="23">
        <v>0.67027027027027031</v>
      </c>
      <c r="M55" s="22">
        <v>5</v>
      </c>
      <c r="N55" s="22">
        <v>1</v>
      </c>
      <c r="O55" s="22">
        <v>1</v>
      </c>
      <c r="P55" s="22">
        <v>1</v>
      </c>
      <c r="Q55" s="22">
        <v>50</v>
      </c>
    </row>
    <row r="56" spans="1:17" ht="15.75" customHeight="1" x14ac:dyDescent="0.25">
      <c r="A56" s="21" t="s">
        <v>60</v>
      </c>
      <c r="B56" s="21">
        <v>8</v>
      </c>
      <c r="C56" s="22">
        <v>51</v>
      </c>
      <c r="D56" s="22">
        <v>44</v>
      </c>
      <c r="E56" s="22">
        <v>10</v>
      </c>
      <c r="F56" s="22">
        <v>6</v>
      </c>
      <c r="G56" s="22">
        <v>1</v>
      </c>
      <c r="H56" s="22">
        <v>2</v>
      </c>
      <c r="I56" s="23">
        <v>0.22727272727272727</v>
      </c>
      <c r="J56" s="23">
        <v>0.33333333333333331</v>
      </c>
      <c r="K56" s="23">
        <v>0.27272727272727271</v>
      </c>
      <c r="L56" s="23">
        <v>0.60606060606060597</v>
      </c>
      <c r="M56" s="22">
        <v>8</v>
      </c>
      <c r="N56" s="22">
        <v>2</v>
      </c>
      <c r="O56" s="22">
        <v>0</v>
      </c>
      <c r="P56" s="22">
        <v>0</v>
      </c>
      <c r="Q56" s="22">
        <v>59</v>
      </c>
    </row>
    <row r="57" spans="1:17" ht="15.75" customHeight="1" x14ac:dyDescent="0.25">
      <c r="A57" s="21" t="s">
        <v>14</v>
      </c>
      <c r="B57" s="21">
        <v>10</v>
      </c>
      <c r="C57" s="22">
        <v>43</v>
      </c>
      <c r="D57" s="22">
        <v>40</v>
      </c>
      <c r="E57" s="22">
        <v>9</v>
      </c>
      <c r="F57" s="22">
        <v>3</v>
      </c>
      <c r="G57" s="22">
        <v>0</v>
      </c>
      <c r="H57" s="22">
        <v>2</v>
      </c>
      <c r="I57" s="23">
        <v>0.22500000000000001</v>
      </c>
      <c r="J57" s="23">
        <v>0.27906976744186046</v>
      </c>
      <c r="K57" s="23">
        <v>0.25</v>
      </c>
      <c r="L57" s="23">
        <v>0.52906976744186052</v>
      </c>
      <c r="M57" s="22">
        <v>8</v>
      </c>
      <c r="N57" s="22">
        <v>1</v>
      </c>
      <c r="O57" s="22">
        <v>0</v>
      </c>
      <c r="P57" s="22">
        <v>0</v>
      </c>
      <c r="Q57" s="22">
        <v>13</v>
      </c>
    </row>
    <row r="58" spans="1:17" ht="15.75" customHeight="1" x14ac:dyDescent="0.25">
      <c r="A58" s="21" t="s">
        <v>27</v>
      </c>
      <c r="B58" s="21">
        <v>5</v>
      </c>
      <c r="C58" s="22">
        <v>67</v>
      </c>
      <c r="D58" s="22">
        <v>58</v>
      </c>
      <c r="E58" s="22">
        <v>13</v>
      </c>
      <c r="F58" s="22">
        <v>6</v>
      </c>
      <c r="G58" s="22">
        <v>3</v>
      </c>
      <c r="H58" s="22">
        <v>10</v>
      </c>
      <c r="I58" s="23">
        <v>0.22413793103448276</v>
      </c>
      <c r="J58" s="23">
        <v>0.32835820895522388</v>
      </c>
      <c r="K58" s="23">
        <v>0.46551724137931033</v>
      </c>
      <c r="L58" s="23">
        <v>0.79387545033453422</v>
      </c>
      <c r="M58" s="22">
        <v>7</v>
      </c>
      <c r="N58" s="22">
        <v>1</v>
      </c>
      <c r="O58" s="22">
        <v>2</v>
      </c>
      <c r="P58" s="22">
        <v>3</v>
      </c>
      <c r="Q58" s="22">
        <v>26</v>
      </c>
    </row>
    <row r="59" spans="1:17" ht="15.75" customHeight="1" x14ac:dyDescent="0.25">
      <c r="A59" s="21" t="s">
        <v>3</v>
      </c>
      <c r="B59" s="21">
        <v>6</v>
      </c>
      <c r="C59" s="22">
        <v>56</v>
      </c>
      <c r="D59" s="22">
        <v>55</v>
      </c>
      <c r="E59" s="22">
        <v>12</v>
      </c>
      <c r="F59" s="22">
        <v>0</v>
      </c>
      <c r="G59" s="22">
        <v>1</v>
      </c>
      <c r="H59" s="22">
        <v>4</v>
      </c>
      <c r="I59" s="23">
        <v>0.21818181818181817</v>
      </c>
      <c r="J59" s="23">
        <v>0.23214285714285715</v>
      </c>
      <c r="K59" s="23">
        <v>0.21818181818181817</v>
      </c>
      <c r="L59" s="23">
        <v>0.45032467532467535</v>
      </c>
      <c r="M59" s="22">
        <v>12</v>
      </c>
      <c r="N59" s="22">
        <v>0</v>
      </c>
      <c r="O59" s="22">
        <v>0</v>
      </c>
      <c r="P59" s="22">
        <v>0</v>
      </c>
      <c r="Q59" s="22">
        <v>2</v>
      </c>
    </row>
    <row r="60" spans="1:17" ht="15.75" customHeight="1" x14ac:dyDescent="0.25">
      <c r="A60" s="21" t="s">
        <v>12</v>
      </c>
      <c r="B60" s="21">
        <v>8</v>
      </c>
      <c r="C60" s="22">
        <v>48</v>
      </c>
      <c r="D60" s="22">
        <v>38</v>
      </c>
      <c r="E60" s="22">
        <v>8</v>
      </c>
      <c r="F60" s="22">
        <v>4</v>
      </c>
      <c r="G60" s="22">
        <v>6</v>
      </c>
      <c r="H60" s="22">
        <v>5</v>
      </c>
      <c r="I60" s="23">
        <v>0.21052631578947367</v>
      </c>
      <c r="J60" s="23">
        <v>0.375</v>
      </c>
      <c r="K60" s="23">
        <v>0.23684210526315788</v>
      </c>
      <c r="L60" s="23">
        <v>0.61184210526315785</v>
      </c>
      <c r="M60" s="22">
        <v>7</v>
      </c>
      <c r="N60" s="22">
        <v>1</v>
      </c>
      <c r="O60" s="22">
        <v>0</v>
      </c>
      <c r="P60" s="22">
        <v>0</v>
      </c>
      <c r="Q60" s="22">
        <v>11</v>
      </c>
    </row>
    <row r="61" spans="1:17" ht="15.75" customHeight="1" x14ac:dyDescent="0.25">
      <c r="A61" s="21" t="s">
        <v>58</v>
      </c>
      <c r="B61" s="21">
        <v>10</v>
      </c>
      <c r="C61" s="22">
        <v>64</v>
      </c>
      <c r="D61" s="22">
        <v>57</v>
      </c>
      <c r="E61" s="22">
        <v>12</v>
      </c>
      <c r="F61" s="22">
        <v>1</v>
      </c>
      <c r="G61" s="22">
        <v>6</v>
      </c>
      <c r="H61" s="22">
        <v>5</v>
      </c>
      <c r="I61" s="23">
        <v>0.21052631578947367</v>
      </c>
      <c r="J61" s="23">
        <v>0.296875</v>
      </c>
      <c r="K61" s="23">
        <v>0.22807017543859648</v>
      </c>
      <c r="L61" s="23">
        <v>0.52494517543859653</v>
      </c>
      <c r="M61" s="22">
        <v>11</v>
      </c>
      <c r="N61" s="22">
        <v>1</v>
      </c>
      <c r="O61" s="22">
        <v>0</v>
      </c>
      <c r="P61" s="22">
        <v>0</v>
      </c>
      <c r="Q61" s="22">
        <v>57</v>
      </c>
    </row>
    <row r="62" spans="1:17" ht="15.75" customHeight="1" x14ac:dyDescent="0.25">
      <c r="A62" s="21" t="s">
        <v>38</v>
      </c>
      <c r="B62" s="21">
        <v>3</v>
      </c>
      <c r="C62" s="22">
        <v>51</v>
      </c>
      <c r="D62" s="22">
        <v>43</v>
      </c>
      <c r="E62" s="22">
        <v>9</v>
      </c>
      <c r="F62" s="22">
        <v>2</v>
      </c>
      <c r="G62" s="22">
        <v>6</v>
      </c>
      <c r="H62" s="22">
        <v>3</v>
      </c>
      <c r="I62" s="23">
        <v>0.20930232558139536</v>
      </c>
      <c r="J62" s="23">
        <v>0.33333333333333331</v>
      </c>
      <c r="K62" s="23">
        <v>0.23255813953488372</v>
      </c>
      <c r="L62" s="23">
        <v>0.56589147286821706</v>
      </c>
      <c r="M62" s="22">
        <v>8</v>
      </c>
      <c r="N62" s="22">
        <v>1</v>
      </c>
      <c r="O62" s="22">
        <v>0</v>
      </c>
      <c r="P62" s="22">
        <v>0</v>
      </c>
      <c r="Q62" s="22">
        <v>37</v>
      </c>
    </row>
    <row r="63" spans="1:17" ht="15.75" customHeight="1" x14ac:dyDescent="0.25">
      <c r="A63" s="21" t="s">
        <v>39</v>
      </c>
      <c r="B63" s="21">
        <v>5</v>
      </c>
      <c r="C63" s="22">
        <v>55</v>
      </c>
      <c r="D63" s="22">
        <v>48</v>
      </c>
      <c r="E63" s="22">
        <v>10</v>
      </c>
      <c r="F63" s="22">
        <v>1</v>
      </c>
      <c r="G63" s="22">
        <v>6</v>
      </c>
      <c r="H63" s="22">
        <v>1</v>
      </c>
      <c r="I63" s="23">
        <v>0.20833333333333334</v>
      </c>
      <c r="J63" s="23">
        <v>0.30909090909090908</v>
      </c>
      <c r="K63" s="23">
        <v>0.20833333333333334</v>
      </c>
      <c r="L63" s="23">
        <v>0.51742424242424245</v>
      </c>
      <c r="M63" s="22">
        <v>10</v>
      </c>
      <c r="N63" s="22">
        <v>0</v>
      </c>
      <c r="O63" s="22">
        <v>0</v>
      </c>
      <c r="P63" s="22">
        <v>0</v>
      </c>
      <c r="Q63" s="22">
        <v>38</v>
      </c>
    </row>
    <row r="64" spans="1:17" ht="15.75" customHeight="1" x14ac:dyDescent="0.25">
      <c r="A64" s="21" t="s">
        <v>52</v>
      </c>
      <c r="B64" s="21">
        <v>5</v>
      </c>
      <c r="C64" s="22">
        <v>53</v>
      </c>
      <c r="D64" s="22">
        <v>47</v>
      </c>
      <c r="E64" s="22">
        <v>9</v>
      </c>
      <c r="F64" s="22">
        <v>5</v>
      </c>
      <c r="G64" s="22">
        <v>1</v>
      </c>
      <c r="H64" s="22">
        <v>6</v>
      </c>
      <c r="I64" s="23">
        <v>0.19148936170212766</v>
      </c>
      <c r="J64" s="23">
        <v>0.28301886792452829</v>
      </c>
      <c r="K64" s="23">
        <v>0.34042553191489361</v>
      </c>
      <c r="L64" s="23">
        <v>0.6234443998394219</v>
      </c>
      <c r="M64" s="22">
        <v>6</v>
      </c>
      <c r="N64" s="22">
        <v>0</v>
      </c>
      <c r="O64" s="22">
        <v>2</v>
      </c>
      <c r="P64" s="22">
        <v>1</v>
      </c>
      <c r="Q64" s="22">
        <v>51</v>
      </c>
    </row>
    <row r="65" spans="1:17" ht="15.75" customHeight="1" x14ac:dyDescent="0.25">
      <c r="A65" s="21" t="s">
        <v>48</v>
      </c>
      <c r="B65" s="21">
        <v>3</v>
      </c>
      <c r="C65" s="22">
        <v>53</v>
      </c>
      <c r="D65" s="22">
        <v>48</v>
      </c>
      <c r="E65" s="22">
        <v>9</v>
      </c>
      <c r="F65" s="22">
        <v>3</v>
      </c>
      <c r="G65" s="22">
        <v>2</v>
      </c>
      <c r="H65" s="22">
        <v>1</v>
      </c>
      <c r="I65" s="23">
        <v>0.1875</v>
      </c>
      <c r="J65" s="23">
        <v>0.26415094339622641</v>
      </c>
      <c r="K65" s="23">
        <v>0.1875</v>
      </c>
      <c r="L65" s="23">
        <v>0.45165094339622641</v>
      </c>
      <c r="M65" s="22">
        <v>9</v>
      </c>
      <c r="N65" s="22">
        <v>0</v>
      </c>
      <c r="O65" s="22">
        <v>0</v>
      </c>
      <c r="P65" s="22">
        <v>0</v>
      </c>
      <c r="Q65" s="22">
        <v>47</v>
      </c>
    </row>
    <row r="66" spans="1:17" ht="15.75" customHeight="1" x14ac:dyDescent="0.25">
      <c r="A66" s="24" t="s">
        <v>64</v>
      </c>
      <c r="B66" s="21">
        <v>2</v>
      </c>
      <c r="C66" s="22">
        <v>55</v>
      </c>
      <c r="D66" s="22">
        <v>43</v>
      </c>
      <c r="E66" s="22">
        <v>7</v>
      </c>
      <c r="F66" s="22">
        <v>8</v>
      </c>
      <c r="G66" s="22">
        <v>4</v>
      </c>
      <c r="H66" s="22">
        <v>1</v>
      </c>
      <c r="I66" s="23">
        <v>0.16279069767441862</v>
      </c>
      <c r="J66" s="23">
        <v>0.34545454545454546</v>
      </c>
      <c r="K66" s="23">
        <v>0.16279069767441862</v>
      </c>
      <c r="L66" s="23">
        <v>0.50824524312896413</v>
      </c>
      <c r="M66" s="22">
        <v>7</v>
      </c>
      <c r="N66" s="22">
        <v>0</v>
      </c>
      <c r="O66" s="22">
        <v>0</v>
      </c>
      <c r="P66" s="22">
        <v>0</v>
      </c>
      <c r="Q66" s="22">
        <v>63</v>
      </c>
    </row>
    <row r="67" spans="1:17" ht="15.75" customHeight="1" x14ac:dyDescent="0.25">
      <c r="A67" s="21" t="s">
        <v>59</v>
      </c>
      <c r="B67" s="21">
        <v>1</v>
      </c>
      <c r="C67" s="22">
        <v>41</v>
      </c>
      <c r="D67" s="22">
        <v>37</v>
      </c>
      <c r="E67" s="22">
        <v>6</v>
      </c>
      <c r="F67" s="22">
        <v>4</v>
      </c>
      <c r="G67" s="22">
        <v>0</v>
      </c>
      <c r="H67" s="22">
        <v>3</v>
      </c>
      <c r="I67" s="23">
        <v>0.16216216216216217</v>
      </c>
      <c r="J67" s="23">
        <v>0.24390243902439024</v>
      </c>
      <c r="K67" s="23">
        <v>0.16216216216216217</v>
      </c>
      <c r="L67" s="23">
        <v>0.40606460118655241</v>
      </c>
      <c r="M67" s="22">
        <v>6</v>
      </c>
      <c r="N67" s="22">
        <v>0</v>
      </c>
      <c r="O67" s="22">
        <v>0</v>
      </c>
      <c r="P67" s="22">
        <v>0</v>
      </c>
      <c r="Q67" s="22">
        <v>58</v>
      </c>
    </row>
    <row r="68" spans="1:17" ht="15.75" customHeight="1" x14ac:dyDescent="0.25">
      <c r="A68" s="21" t="s">
        <v>68</v>
      </c>
      <c r="B68" s="21">
        <v>8</v>
      </c>
      <c r="C68" s="22">
        <v>9</v>
      </c>
      <c r="D68" s="22">
        <v>7</v>
      </c>
      <c r="E68" s="22">
        <v>1</v>
      </c>
      <c r="F68" s="22">
        <v>2</v>
      </c>
      <c r="G68" s="22">
        <v>0</v>
      </c>
      <c r="H68" s="22">
        <v>0</v>
      </c>
      <c r="I68" s="23">
        <v>0.14285714285714285</v>
      </c>
      <c r="J68" s="23">
        <v>0.33333333333333331</v>
      </c>
      <c r="K68" s="23">
        <v>0.14285714285714285</v>
      </c>
      <c r="L68" s="23">
        <v>0.47619047619047616</v>
      </c>
      <c r="M68" s="22">
        <v>1</v>
      </c>
      <c r="N68" s="22">
        <v>0</v>
      </c>
      <c r="O68" s="22">
        <v>0</v>
      </c>
      <c r="P68" s="22">
        <v>0</v>
      </c>
      <c r="Q68" s="22">
        <v>67</v>
      </c>
    </row>
    <row r="69" spans="1:17" ht="15.75" customHeight="1" x14ac:dyDescent="0.25">
      <c r="A69" s="21" t="s">
        <v>62</v>
      </c>
      <c r="B69" s="21">
        <v>5</v>
      </c>
      <c r="C69" s="22">
        <v>38</v>
      </c>
      <c r="D69" s="22">
        <v>37</v>
      </c>
      <c r="E69" s="22">
        <v>5</v>
      </c>
      <c r="F69" s="22">
        <v>0</v>
      </c>
      <c r="G69" s="22">
        <v>1</v>
      </c>
      <c r="H69" s="22">
        <v>1</v>
      </c>
      <c r="I69" s="23">
        <v>0.13513513513513514</v>
      </c>
      <c r="J69" s="23">
        <v>0.15789473684210525</v>
      </c>
      <c r="K69" s="23">
        <v>0.21621621621621623</v>
      </c>
      <c r="L69" s="23">
        <v>0.37411095305832148</v>
      </c>
      <c r="M69" s="22">
        <v>3</v>
      </c>
      <c r="N69" s="22">
        <v>1</v>
      </c>
      <c r="O69" s="22">
        <v>1</v>
      </c>
      <c r="P69" s="22">
        <v>0</v>
      </c>
      <c r="Q69" s="22">
        <v>61</v>
      </c>
    </row>
    <row r="70" spans="1:17" ht="15.75" customHeight="1" x14ac:dyDescent="0.25">
      <c r="A70" s="21" t="s">
        <v>55</v>
      </c>
      <c r="B70" s="21">
        <v>8</v>
      </c>
      <c r="C70" s="22">
        <v>52</v>
      </c>
      <c r="D70" s="22">
        <v>50</v>
      </c>
      <c r="E70" s="22">
        <v>5</v>
      </c>
      <c r="F70" s="22">
        <v>0</v>
      </c>
      <c r="G70" s="22">
        <v>2</v>
      </c>
      <c r="H70" s="22">
        <v>0</v>
      </c>
      <c r="I70" s="23">
        <v>0.1</v>
      </c>
      <c r="J70" s="23">
        <v>0.13461538461538461</v>
      </c>
      <c r="K70" s="23">
        <v>0.1</v>
      </c>
      <c r="L70" s="23">
        <v>0.23461538461538461</v>
      </c>
      <c r="M70" s="22">
        <v>5</v>
      </c>
      <c r="N70" s="22">
        <v>0</v>
      </c>
      <c r="O70" s="22">
        <v>0</v>
      </c>
      <c r="P70" s="22">
        <v>0</v>
      </c>
      <c r="Q70" s="22">
        <v>54</v>
      </c>
    </row>
    <row r="71" spans="1:17" ht="15.75" customHeight="1" x14ac:dyDescent="0.25">
      <c r="A71" s="21" t="s">
        <v>49</v>
      </c>
      <c r="B71" s="21">
        <v>4</v>
      </c>
      <c r="C71" s="22">
        <v>11</v>
      </c>
      <c r="D71" s="22">
        <v>11</v>
      </c>
      <c r="E71" s="22">
        <v>1</v>
      </c>
      <c r="F71" s="22">
        <v>0</v>
      </c>
      <c r="G71" s="22">
        <v>0</v>
      </c>
      <c r="H71" s="22">
        <v>0</v>
      </c>
      <c r="I71" s="23">
        <v>9.0909090909090912E-2</v>
      </c>
      <c r="J71" s="23">
        <v>9.0909090909090912E-2</v>
      </c>
      <c r="K71" s="23">
        <v>9.0909090909090912E-2</v>
      </c>
      <c r="L71" s="23">
        <v>0.18181818181818182</v>
      </c>
      <c r="M71" s="22">
        <v>1</v>
      </c>
      <c r="N71" s="22">
        <v>0</v>
      </c>
      <c r="O71" s="22">
        <v>0</v>
      </c>
      <c r="P71" s="22">
        <v>0</v>
      </c>
      <c r="Q71" s="22">
        <v>48</v>
      </c>
    </row>
    <row r="72" spans="1:17" ht="15.75" customHeight="1" x14ac:dyDescent="0.25">
      <c r="A72" s="21" t="s">
        <v>26</v>
      </c>
      <c r="B72" s="21">
        <v>9</v>
      </c>
      <c r="C72" s="22">
        <v>6</v>
      </c>
      <c r="D72" s="22">
        <v>6</v>
      </c>
      <c r="E72" s="22">
        <v>0</v>
      </c>
      <c r="F72" s="22">
        <v>0</v>
      </c>
      <c r="G72" s="22">
        <v>0</v>
      </c>
      <c r="H72" s="22">
        <v>0</v>
      </c>
      <c r="I72" s="23">
        <v>0</v>
      </c>
      <c r="J72" s="23">
        <v>0</v>
      </c>
      <c r="K72" s="23">
        <v>0</v>
      </c>
      <c r="L72" s="23">
        <v>0</v>
      </c>
      <c r="M72" s="22">
        <v>0</v>
      </c>
      <c r="N72" s="22">
        <v>0</v>
      </c>
      <c r="O72" s="22">
        <v>0</v>
      </c>
      <c r="P72" s="22">
        <v>0</v>
      </c>
      <c r="Q72" s="22">
        <v>25</v>
      </c>
    </row>
    <row r="73" spans="1:17" ht="15.75" customHeight="1" x14ac:dyDescent="0.25">
      <c r="A73" s="21" t="s">
        <v>56</v>
      </c>
      <c r="B73" s="21">
        <v>5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3">
        <v>0</v>
      </c>
      <c r="J73" s="23">
        <v>0</v>
      </c>
      <c r="K73" s="23">
        <v>0</v>
      </c>
      <c r="L73" s="23">
        <v>0</v>
      </c>
      <c r="M73" s="22">
        <v>0</v>
      </c>
      <c r="N73" s="22">
        <v>0</v>
      </c>
      <c r="O73" s="22">
        <v>0</v>
      </c>
      <c r="P73" s="22">
        <v>0</v>
      </c>
      <c r="Q73" s="22">
        <v>55</v>
      </c>
    </row>
    <row r="74" spans="1:17" ht="15.75" customHeight="1" x14ac:dyDescent="0.25">
      <c r="I74" s="23"/>
      <c r="J74" s="23"/>
      <c r="K74" s="23"/>
      <c r="L74" s="23"/>
    </row>
    <row r="75" spans="1:17" ht="15.75" customHeight="1" x14ac:dyDescent="0.25">
      <c r="I75" s="23"/>
      <c r="J75" s="23"/>
      <c r="K75" s="23"/>
      <c r="L75" s="23"/>
    </row>
    <row r="76" spans="1:17" ht="15.75" customHeight="1" x14ac:dyDescent="0.25">
      <c r="I76" s="23"/>
      <c r="J76" s="23"/>
      <c r="K76" s="23"/>
      <c r="L76" s="23"/>
    </row>
    <row r="77" spans="1:17" ht="15.75" customHeight="1" x14ac:dyDescent="0.25">
      <c r="I77" s="23"/>
      <c r="J77" s="23"/>
      <c r="K77" s="23"/>
      <c r="L77" s="23"/>
    </row>
    <row r="78" spans="1:17" ht="15.75" customHeight="1" x14ac:dyDescent="0.25">
      <c r="I78" s="23"/>
      <c r="J78" s="23"/>
      <c r="K78" s="23"/>
      <c r="L78" s="23"/>
    </row>
    <row r="79" spans="1:17" ht="15.75" customHeight="1" x14ac:dyDescent="0.25">
      <c r="I79" s="23"/>
      <c r="J79" s="23"/>
      <c r="K79" s="23"/>
      <c r="L79" s="23"/>
    </row>
    <row r="80" spans="1:17" ht="15.75" customHeight="1" x14ac:dyDescent="0.25">
      <c r="I80" s="23"/>
      <c r="J80" s="23"/>
      <c r="K80" s="23"/>
      <c r="L80" s="23"/>
    </row>
    <row r="81" spans="9:12" ht="15.75" customHeight="1" x14ac:dyDescent="0.25">
      <c r="I81" s="23"/>
      <c r="J81" s="23"/>
      <c r="K81" s="23"/>
      <c r="L81" s="23"/>
    </row>
    <row r="82" spans="9:12" ht="15.75" customHeight="1" x14ac:dyDescent="0.25">
      <c r="I82" s="23"/>
      <c r="J82" s="23"/>
      <c r="K82" s="23"/>
      <c r="L82" s="23"/>
    </row>
    <row r="83" spans="9:12" ht="15.75" customHeight="1" x14ac:dyDescent="0.25">
      <c r="I83" s="23"/>
      <c r="J83" s="23"/>
      <c r="K83" s="23"/>
      <c r="L83" s="23"/>
    </row>
    <row r="84" spans="9:12" ht="15.75" customHeight="1" x14ac:dyDescent="0.25">
      <c r="I84" s="23"/>
      <c r="J84" s="23"/>
      <c r="K84" s="23"/>
      <c r="L84" s="23"/>
    </row>
    <row r="85" spans="9:12" ht="15.75" customHeight="1" x14ac:dyDescent="0.25">
      <c r="I85" s="23"/>
      <c r="J85" s="23"/>
      <c r="K85" s="23"/>
      <c r="L85" s="23"/>
    </row>
    <row r="86" spans="9:12" ht="15.75" customHeight="1" x14ac:dyDescent="0.25">
      <c r="I86" s="23"/>
      <c r="J86" s="23"/>
      <c r="K86" s="23"/>
      <c r="L86" s="23"/>
    </row>
    <row r="87" spans="9:12" ht="15.75" customHeight="1" x14ac:dyDescent="0.25">
      <c r="I87" s="23"/>
      <c r="J87" s="23"/>
      <c r="K87" s="23"/>
      <c r="L87" s="23"/>
    </row>
    <row r="88" spans="9:12" ht="15.75" customHeight="1" x14ac:dyDescent="0.25">
      <c r="I88" s="23"/>
      <c r="J88" s="23"/>
      <c r="K88" s="23"/>
      <c r="L88" s="23"/>
    </row>
    <row r="89" spans="9:12" ht="15.75" customHeight="1" x14ac:dyDescent="0.25">
      <c r="I89" s="23"/>
      <c r="J89" s="23"/>
      <c r="K89" s="23"/>
      <c r="L89" s="23"/>
    </row>
    <row r="90" spans="9:12" ht="15.75" customHeight="1" x14ac:dyDescent="0.25">
      <c r="I90" s="23"/>
      <c r="J90" s="23"/>
      <c r="K90" s="23"/>
      <c r="L90" s="23"/>
    </row>
    <row r="91" spans="9:12" ht="15.75" customHeight="1" x14ac:dyDescent="0.25">
      <c r="I91" s="23"/>
      <c r="J91" s="23"/>
      <c r="K91" s="23"/>
      <c r="L91" s="23"/>
    </row>
    <row r="92" spans="9:12" ht="15.75" customHeight="1" x14ac:dyDescent="0.25">
      <c r="I92" s="23"/>
      <c r="J92" s="23"/>
      <c r="K92" s="23"/>
      <c r="L92" s="23"/>
    </row>
    <row r="93" spans="9:12" ht="15.75" customHeight="1" x14ac:dyDescent="0.25">
      <c r="I93" s="23"/>
      <c r="J93" s="23"/>
      <c r="K93" s="23"/>
      <c r="L93" s="23"/>
    </row>
    <row r="94" spans="9:12" ht="15.75" customHeight="1" x14ac:dyDescent="0.25">
      <c r="I94" s="23"/>
      <c r="J94" s="23"/>
      <c r="K94" s="23"/>
      <c r="L94" s="23"/>
    </row>
    <row r="95" spans="9:12" ht="15.75" customHeight="1" x14ac:dyDescent="0.25">
      <c r="I95" s="23"/>
      <c r="J95" s="23"/>
      <c r="K95" s="23"/>
      <c r="L95" s="23"/>
    </row>
    <row r="96" spans="9:12" ht="15.75" customHeight="1" x14ac:dyDescent="0.25">
      <c r="I96" s="23"/>
      <c r="J96" s="23"/>
      <c r="K96" s="23"/>
      <c r="L96" s="23"/>
    </row>
    <row r="97" spans="9:12" ht="15.75" customHeight="1" x14ac:dyDescent="0.25">
      <c r="I97" s="23"/>
      <c r="J97" s="23"/>
      <c r="K97" s="23"/>
      <c r="L97" s="23"/>
    </row>
    <row r="98" spans="9:12" ht="15.75" customHeight="1" x14ac:dyDescent="0.25">
      <c r="I98" s="23"/>
      <c r="J98" s="23"/>
      <c r="K98" s="23"/>
      <c r="L98" s="23"/>
    </row>
    <row r="99" spans="9:12" ht="15.75" customHeight="1" x14ac:dyDescent="0.25">
      <c r="I99" s="23"/>
      <c r="J99" s="23"/>
      <c r="K99" s="23"/>
      <c r="L99" s="23"/>
    </row>
    <row r="100" spans="9:12" ht="15.75" customHeight="1" x14ac:dyDescent="0.25">
      <c r="I100" s="23"/>
      <c r="J100" s="23"/>
      <c r="K100" s="23"/>
      <c r="L100" s="23"/>
    </row>
    <row r="101" spans="9:12" ht="15.75" customHeight="1" x14ac:dyDescent="0.25">
      <c r="I101" s="23"/>
      <c r="J101" s="23"/>
      <c r="K101" s="23"/>
      <c r="L101" s="23"/>
    </row>
    <row r="102" spans="9:12" ht="15.75" customHeight="1" x14ac:dyDescent="0.25">
      <c r="I102" s="23"/>
      <c r="J102" s="23"/>
      <c r="K102" s="23"/>
      <c r="L102" s="23"/>
    </row>
    <row r="103" spans="9:12" ht="15.75" customHeight="1" x14ac:dyDescent="0.25">
      <c r="I103" s="23"/>
      <c r="J103" s="23"/>
      <c r="K103" s="23"/>
      <c r="L103" s="23"/>
    </row>
    <row r="104" spans="9:12" ht="15.75" customHeight="1" x14ac:dyDescent="0.25">
      <c r="I104" s="23"/>
      <c r="J104" s="23"/>
      <c r="K104" s="23"/>
      <c r="L104" s="23"/>
    </row>
    <row r="105" spans="9:12" ht="15.75" customHeight="1" x14ac:dyDescent="0.25">
      <c r="I105" s="23"/>
      <c r="J105" s="23"/>
      <c r="K105" s="23"/>
      <c r="L105" s="23"/>
    </row>
    <row r="106" spans="9:12" ht="15.75" customHeight="1" x14ac:dyDescent="0.25">
      <c r="I106" s="23"/>
      <c r="J106" s="23"/>
      <c r="K106" s="23"/>
      <c r="L106" s="23"/>
    </row>
    <row r="107" spans="9:12" ht="15.75" customHeight="1" x14ac:dyDescent="0.25">
      <c r="I107" s="23"/>
      <c r="J107" s="23"/>
      <c r="K107" s="23"/>
      <c r="L107" s="23"/>
    </row>
    <row r="108" spans="9:12" ht="15.75" customHeight="1" x14ac:dyDescent="0.25">
      <c r="I108" s="23"/>
      <c r="J108" s="23"/>
      <c r="K108" s="23"/>
      <c r="L108" s="23"/>
    </row>
    <row r="109" spans="9:12" ht="15.75" customHeight="1" x14ac:dyDescent="0.25">
      <c r="I109" s="23"/>
      <c r="J109" s="23"/>
      <c r="K109" s="23"/>
      <c r="L109" s="23"/>
    </row>
    <row r="110" spans="9:12" ht="15.75" customHeight="1" x14ac:dyDescent="0.25">
      <c r="I110" s="23"/>
      <c r="J110" s="23"/>
      <c r="K110" s="23"/>
      <c r="L110" s="23"/>
    </row>
    <row r="111" spans="9:12" ht="15.75" customHeight="1" x14ac:dyDescent="0.25">
      <c r="I111" s="23"/>
      <c r="J111" s="23"/>
      <c r="K111" s="23"/>
      <c r="L111" s="23"/>
    </row>
    <row r="112" spans="9:12" ht="15.75" customHeight="1" x14ac:dyDescent="0.25">
      <c r="I112" s="23"/>
      <c r="J112" s="23"/>
      <c r="K112" s="23"/>
      <c r="L112" s="23"/>
    </row>
    <row r="113" spans="9:12" ht="15.75" customHeight="1" x14ac:dyDescent="0.25">
      <c r="I113" s="23"/>
      <c r="J113" s="23"/>
      <c r="K113" s="23"/>
      <c r="L113" s="23"/>
    </row>
    <row r="114" spans="9:12" ht="15.75" customHeight="1" x14ac:dyDescent="0.25">
      <c r="I114" s="23"/>
      <c r="J114" s="23"/>
      <c r="K114" s="23"/>
      <c r="L114" s="23"/>
    </row>
    <row r="115" spans="9:12" ht="15.75" customHeight="1" x14ac:dyDescent="0.25">
      <c r="I115" s="23"/>
      <c r="J115" s="23"/>
      <c r="K115" s="23"/>
      <c r="L115" s="23"/>
    </row>
    <row r="116" spans="9:12" ht="15.75" customHeight="1" x14ac:dyDescent="0.25">
      <c r="I116" s="23"/>
      <c r="J116" s="23"/>
      <c r="K116" s="23"/>
      <c r="L116" s="23"/>
    </row>
    <row r="117" spans="9:12" ht="15.75" customHeight="1" x14ac:dyDescent="0.25">
      <c r="I117" s="23"/>
      <c r="J117" s="23"/>
      <c r="K117" s="23"/>
      <c r="L117" s="23"/>
    </row>
    <row r="118" spans="9:12" ht="15.75" customHeight="1" x14ac:dyDescent="0.25">
      <c r="I118" s="23"/>
      <c r="J118" s="23"/>
      <c r="K118" s="23"/>
      <c r="L118" s="23"/>
    </row>
    <row r="119" spans="9:12" ht="15.75" customHeight="1" x14ac:dyDescent="0.25">
      <c r="I119" s="23"/>
      <c r="J119" s="23"/>
      <c r="K119" s="23"/>
      <c r="L119" s="23"/>
    </row>
    <row r="120" spans="9:12" ht="15.75" customHeight="1" x14ac:dyDescent="0.25">
      <c r="I120" s="23"/>
      <c r="J120" s="23"/>
      <c r="K120" s="23"/>
      <c r="L120" s="23"/>
    </row>
    <row r="121" spans="9:12" ht="15.75" customHeight="1" x14ac:dyDescent="0.25">
      <c r="I121" s="23"/>
      <c r="J121" s="23"/>
      <c r="K121" s="23"/>
      <c r="L121" s="23"/>
    </row>
    <row r="122" spans="9:12" ht="15.75" customHeight="1" x14ac:dyDescent="0.25">
      <c r="I122" s="23"/>
      <c r="J122" s="23"/>
      <c r="K122" s="23"/>
      <c r="L122" s="23"/>
    </row>
    <row r="123" spans="9:12" ht="15.75" customHeight="1" x14ac:dyDescent="0.25">
      <c r="I123" s="23"/>
      <c r="J123" s="23"/>
      <c r="K123" s="23"/>
      <c r="L123" s="23"/>
    </row>
    <row r="124" spans="9:12" ht="15.75" customHeight="1" x14ac:dyDescent="0.25">
      <c r="I124" s="23"/>
      <c r="J124" s="23"/>
      <c r="K124" s="23"/>
      <c r="L124" s="23"/>
    </row>
    <row r="125" spans="9:12" ht="15.75" customHeight="1" x14ac:dyDescent="0.25">
      <c r="I125" s="23"/>
      <c r="J125" s="23"/>
      <c r="K125" s="23"/>
      <c r="L125" s="23"/>
    </row>
    <row r="126" spans="9:12" ht="15.75" customHeight="1" x14ac:dyDescent="0.25">
      <c r="I126" s="23"/>
      <c r="J126" s="23"/>
      <c r="K126" s="23"/>
      <c r="L126" s="23"/>
    </row>
    <row r="127" spans="9:12" ht="15.75" customHeight="1" x14ac:dyDescent="0.25">
      <c r="I127" s="23"/>
      <c r="J127" s="23"/>
      <c r="K127" s="23"/>
      <c r="L127" s="23"/>
    </row>
    <row r="128" spans="9:12" ht="15.75" customHeight="1" x14ac:dyDescent="0.25">
      <c r="I128" s="23"/>
      <c r="J128" s="23"/>
      <c r="K128" s="23"/>
      <c r="L128" s="23"/>
    </row>
    <row r="129" spans="9:12" ht="15.75" customHeight="1" x14ac:dyDescent="0.25">
      <c r="I129" s="23"/>
      <c r="J129" s="23"/>
      <c r="K129" s="23"/>
      <c r="L129" s="23"/>
    </row>
    <row r="130" spans="9:12" ht="15.75" customHeight="1" x14ac:dyDescent="0.25">
      <c r="I130" s="23"/>
      <c r="J130" s="23"/>
      <c r="K130" s="23"/>
      <c r="L130" s="23"/>
    </row>
    <row r="131" spans="9:12" ht="15.75" customHeight="1" x14ac:dyDescent="0.25">
      <c r="I131" s="23"/>
      <c r="J131" s="23"/>
      <c r="K131" s="23"/>
      <c r="L131" s="23"/>
    </row>
    <row r="132" spans="9:12" ht="15.75" customHeight="1" x14ac:dyDescent="0.25">
      <c r="I132" s="23"/>
      <c r="J132" s="23"/>
      <c r="K132" s="23"/>
      <c r="L132" s="23"/>
    </row>
    <row r="133" spans="9:12" ht="15.75" customHeight="1" x14ac:dyDescent="0.25">
      <c r="I133" s="23"/>
      <c r="J133" s="23"/>
      <c r="K133" s="23"/>
      <c r="L133" s="23"/>
    </row>
    <row r="134" spans="9:12" ht="15.75" customHeight="1" x14ac:dyDescent="0.25">
      <c r="I134" s="23"/>
      <c r="J134" s="23"/>
      <c r="K134" s="23"/>
      <c r="L134" s="23"/>
    </row>
    <row r="135" spans="9:12" ht="15.75" customHeight="1" x14ac:dyDescent="0.25">
      <c r="I135" s="23"/>
      <c r="J135" s="23"/>
      <c r="K135" s="23"/>
      <c r="L135" s="23"/>
    </row>
    <row r="136" spans="9:12" ht="15.75" customHeight="1" x14ac:dyDescent="0.25">
      <c r="I136" s="23"/>
      <c r="J136" s="23"/>
      <c r="K136" s="23"/>
      <c r="L136" s="23"/>
    </row>
    <row r="137" spans="9:12" ht="15.75" customHeight="1" x14ac:dyDescent="0.25">
      <c r="I137" s="23"/>
      <c r="J137" s="23"/>
      <c r="K137" s="23"/>
      <c r="L137" s="23"/>
    </row>
    <row r="138" spans="9:12" ht="15.75" customHeight="1" x14ac:dyDescent="0.25">
      <c r="I138" s="23"/>
      <c r="J138" s="23"/>
      <c r="K138" s="23"/>
      <c r="L138" s="23"/>
    </row>
    <row r="139" spans="9:12" ht="15.75" customHeight="1" x14ac:dyDescent="0.25">
      <c r="I139" s="23"/>
      <c r="J139" s="23"/>
      <c r="K139" s="23"/>
      <c r="L139" s="23"/>
    </row>
    <row r="140" spans="9:12" ht="15.75" customHeight="1" x14ac:dyDescent="0.25">
      <c r="I140" s="23"/>
      <c r="J140" s="23"/>
      <c r="K140" s="23"/>
      <c r="L140" s="23"/>
    </row>
    <row r="141" spans="9:12" ht="15.75" customHeight="1" x14ac:dyDescent="0.25">
      <c r="I141" s="23"/>
      <c r="J141" s="23"/>
      <c r="K141" s="23"/>
      <c r="L141" s="23"/>
    </row>
    <row r="142" spans="9:12" ht="15.75" customHeight="1" x14ac:dyDescent="0.25">
      <c r="I142" s="23"/>
      <c r="J142" s="23"/>
      <c r="K142" s="23"/>
      <c r="L142" s="23"/>
    </row>
    <row r="143" spans="9:12" ht="15.75" customHeight="1" x14ac:dyDescent="0.25">
      <c r="I143" s="23"/>
      <c r="J143" s="23"/>
      <c r="K143" s="23"/>
      <c r="L143" s="23"/>
    </row>
    <row r="144" spans="9:12" ht="15.75" customHeight="1" x14ac:dyDescent="0.25">
      <c r="I144" s="23"/>
      <c r="J144" s="23"/>
      <c r="K144" s="23"/>
      <c r="L144" s="23"/>
    </row>
    <row r="145" spans="9:12" ht="15.75" customHeight="1" x14ac:dyDescent="0.25">
      <c r="I145" s="23"/>
      <c r="J145" s="23"/>
      <c r="K145" s="23"/>
      <c r="L145" s="23"/>
    </row>
    <row r="146" spans="9:12" ht="15.75" customHeight="1" x14ac:dyDescent="0.25">
      <c r="I146" s="23"/>
      <c r="J146" s="23"/>
      <c r="K146" s="23"/>
      <c r="L146" s="23"/>
    </row>
    <row r="147" spans="9:12" ht="15.75" customHeight="1" x14ac:dyDescent="0.25">
      <c r="I147" s="23"/>
      <c r="J147" s="23"/>
      <c r="K147" s="23"/>
      <c r="L147" s="23"/>
    </row>
    <row r="148" spans="9:12" ht="15.75" customHeight="1" x14ac:dyDescent="0.25">
      <c r="I148" s="23"/>
      <c r="J148" s="23"/>
      <c r="K148" s="23"/>
      <c r="L148" s="23"/>
    </row>
    <row r="149" spans="9:12" ht="15.75" customHeight="1" x14ac:dyDescent="0.25">
      <c r="I149" s="23"/>
      <c r="J149" s="23"/>
      <c r="K149" s="23"/>
      <c r="L149" s="23"/>
    </row>
    <row r="150" spans="9:12" ht="15.75" customHeight="1" x14ac:dyDescent="0.25">
      <c r="I150" s="23"/>
      <c r="J150" s="23"/>
      <c r="K150" s="23"/>
      <c r="L150" s="23"/>
    </row>
    <row r="151" spans="9:12" ht="15.75" customHeight="1" x14ac:dyDescent="0.25">
      <c r="I151" s="23"/>
      <c r="J151" s="23"/>
      <c r="K151" s="23"/>
      <c r="L151" s="23"/>
    </row>
    <row r="152" spans="9:12" ht="15.75" customHeight="1" x14ac:dyDescent="0.25">
      <c r="I152" s="23"/>
      <c r="J152" s="23"/>
      <c r="K152" s="23"/>
      <c r="L152" s="23"/>
    </row>
    <row r="153" spans="9:12" ht="15.75" customHeight="1" x14ac:dyDescent="0.25">
      <c r="I153" s="23"/>
      <c r="J153" s="23"/>
      <c r="K153" s="23"/>
      <c r="L153" s="23"/>
    </row>
    <row r="154" spans="9:12" ht="15.75" customHeight="1" x14ac:dyDescent="0.25">
      <c r="I154" s="23"/>
      <c r="J154" s="23"/>
      <c r="K154" s="23"/>
      <c r="L154" s="23"/>
    </row>
    <row r="155" spans="9:12" ht="15.75" customHeight="1" x14ac:dyDescent="0.25">
      <c r="I155" s="23"/>
      <c r="J155" s="23"/>
      <c r="K155" s="23"/>
      <c r="L155" s="23"/>
    </row>
    <row r="156" spans="9:12" ht="15.75" customHeight="1" x14ac:dyDescent="0.25">
      <c r="I156" s="23"/>
      <c r="J156" s="23"/>
      <c r="K156" s="23"/>
      <c r="L156" s="23"/>
    </row>
    <row r="157" spans="9:12" ht="15.75" customHeight="1" x14ac:dyDescent="0.25">
      <c r="I157" s="23"/>
      <c r="J157" s="23"/>
      <c r="K157" s="23"/>
      <c r="L157" s="23"/>
    </row>
    <row r="158" spans="9:12" ht="15.75" customHeight="1" x14ac:dyDescent="0.25">
      <c r="I158" s="23"/>
      <c r="J158" s="23"/>
      <c r="K158" s="23"/>
      <c r="L158" s="23"/>
    </row>
    <row r="159" spans="9:12" ht="15.75" customHeight="1" x14ac:dyDescent="0.25">
      <c r="I159" s="23"/>
      <c r="J159" s="23"/>
      <c r="K159" s="23"/>
      <c r="L159" s="23"/>
    </row>
    <row r="160" spans="9:12" ht="15.75" customHeight="1" x14ac:dyDescent="0.25">
      <c r="I160" s="23"/>
      <c r="J160" s="23"/>
      <c r="K160" s="23"/>
      <c r="L160" s="23"/>
    </row>
    <row r="161" spans="9:12" ht="15.75" customHeight="1" x14ac:dyDescent="0.25">
      <c r="I161" s="23"/>
      <c r="J161" s="23"/>
      <c r="K161" s="23"/>
      <c r="L161" s="23"/>
    </row>
    <row r="162" spans="9:12" ht="15.75" customHeight="1" x14ac:dyDescent="0.25">
      <c r="I162" s="23"/>
      <c r="J162" s="23"/>
      <c r="K162" s="23"/>
      <c r="L162" s="23"/>
    </row>
    <row r="163" spans="9:12" ht="15.75" customHeight="1" x14ac:dyDescent="0.25">
      <c r="I163" s="23"/>
      <c r="J163" s="23"/>
      <c r="K163" s="23"/>
      <c r="L163" s="23"/>
    </row>
    <row r="164" spans="9:12" ht="15.75" customHeight="1" x14ac:dyDescent="0.25">
      <c r="I164" s="23"/>
      <c r="J164" s="23"/>
      <c r="K164" s="23"/>
      <c r="L164" s="23"/>
    </row>
    <row r="165" spans="9:12" ht="15.75" customHeight="1" x14ac:dyDescent="0.25">
      <c r="I165" s="23"/>
      <c r="J165" s="23"/>
      <c r="K165" s="23"/>
      <c r="L165" s="23"/>
    </row>
    <row r="166" spans="9:12" ht="15.75" customHeight="1" x14ac:dyDescent="0.25">
      <c r="I166" s="23"/>
      <c r="J166" s="23"/>
      <c r="K166" s="23"/>
      <c r="L166" s="23"/>
    </row>
    <row r="167" spans="9:12" ht="15.75" customHeight="1" x14ac:dyDescent="0.25">
      <c r="I167" s="23"/>
      <c r="J167" s="23"/>
      <c r="K167" s="23"/>
      <c r="L167" s="23"/>
    </row>
    <row r="168" spans="9:12" ht="15.75" customHeight="1" x14ac:dyDescent="0.25">
      <c r="I168" s="23"/>
      <c r="J168" s="23"/>
      <c r="K168" s="23"/>
      <c r="L168" s="23"/>
    </row>
    <row r="169" spans="9:12" ht="15.75" customHeight="1" x14ac:dyDescent="0.25">
      <c r="I169" s="23"/>
      <c r="J169" s="23"/>
      <c r="K169" s="23"/>
      <c r="L169" s="23"/>
    </row>
    <row r="170" spans="9:12" ht="15.75" customHeight="1" x14ac:dyDescent="0.25">
      <c r="I170" s="23"/>
      <c r="J170" s="23"/>
      <c r="K170" s="23"/>
      <c r="L170" s="23"/>
    </row>
    <row r="171" spans="9:12" ht="15.75" customHeight="1" x14ac:dyDescent="0.25">
      <c r="I171" s="23"/>
      <c r="J171" s="23"/>
      <c r="K171" s="23"/>
      <c r="L171" s="23"/>
    </row>
    <row r="172" spans="9:12" ht="15.75" customHeight="1" x14ac:dyDescent="0.25">
      <c r="I172" s="23"/>
      <c r="J172" s="23"/>
      <c r="K172" s="23"/>
      <c r="L172" s="23"/>
    </row>
    <row r="173" spans="9:12" ht="15.75" customHeight="1" x14ac:dyDescent="0.25">
      <c r="I173" s="23"/>
      <c r="J173" s="23"/>
      <c r="K173" s="23"/>
      <c r="L173" s="23"/>
    </row>
    <row r="174" spans="9:12" ht="15.75" customHeight="1" x14ac:dyDescent="0.25">
      <c r="I174" s="23"/>
      <c r="J174" s="23"/>
      <c r="K174" s="23"/>
      <c r="L174" s="23"/>
    </row>
    <row r="175" spans="9:12" ht="15.75" customHeight="1" x14ac:dyDescent="0.25">
      <c r="I175" s="23"/>
      <c r="J175" s="23"/>
      <c r="K175" s="23"/>
      <c r="L175" s="23"/>
    </row>
    <row r="176" spans="9:12" ht="15.75" customHeight="1" x14ac:dyDescent="0.25">
      <c r="I176" s="23"/>
      <c r="J176" s="23"/>
      <c r="K176" s="23"/>
      <c r="L176" s="23"/>
    </row>
    <row r="177" spans="9:12" ht="15.75" customHeight="1" x14ac:dyDescent="0.25">
      <c r="I177" s="23"/>
      <c r="J177" s="23"/>
      <c r="K177" s="23"/>
      <c r="L177" s="23"/>
    </row>
    <row r="178" spans="9:12" ht="15.75" customHeight="1" x14ac:dyDescent="0.25">
      <c r="I178" s="23"/>
      <c r="J178" s="23"/>
      <c r="K178" s="23"/>
      <c r="L178" s="23"/>
    </row>
    <row r="179" spans="9:12" ht="15.75" customHeight="1" x14ac:dyDescent="0.25">
      <c r="I179" s="23"/>
      <c r="J179" s="23"/>
      <c r="K179" s="23"/>
      <c r="L179" s="23"/>
    </row>
    <row r="180" spans="9:12" ht="15.75" customHeight="1" x14ac:dyDescent="0.25">
      <c r="I180" s="23"/>
      <c r="J180" s="23"/>
      <c r="K180" s="23"/>
      <c r="L180" s="23"/>
    </row>
    <row r="181" spans="9:12" ht="15.75" customHeight="1" x14ac:dyDescent="0.25">
      <c r="I181" s="23"/>
      <c r="J181" s="23"/>
      <c r="K181" s="23"/>
      <c r="L181" s="23"/>
    </row>
    <row r="182" spans="9:12" ht="15.75" customHeight="1" x14ac:dyDescent="0.25">
      <c r="I182" s="23"/>
      <c r="J182" s="23"/>
      <c r="K182" s="23"/>
      <c r="L182" s="23"/>
    </row>
    <row r="183" spans="9:12" ht="15.75" customHeight="1" x14ac:dyDescent="0.25">
      <c r="I183" s="23"/>
      <c r="J183" s="23"/>
      <c r="K183" s="23"/>
      <c r="L183" s="23"/>
    </row>
    <row r="184" spans="9:12" ht="15.75" customHeight="1" x14ac:dyDescent="0.25">
      <c r="I184" s="23"/>
      <c r="J184" s="23"/>
      <c r="K184" s="23"/>
      <c r="L184" s="23"/>
    </row>
    <row r="185" spans="9:12" ht="15.75" customHeight="1" x14ac:dyDescent="0.25">
      <c r="I185" s="23"/>
      <c r="J185" s="23"/>
      <c r="K185" s="23"/>
      <c r="L185" s="23"/>
    </row>
    <row r="186" spans="9:12" ht="15.75" customHeight="1" x14ac:dyDescent="0.25">
      <c r="I186" s="23"/>
      <c r="J186" s="23"/>
      <c r="K186" s="23"/>
      <c r="L186" s="23"/>
    </row>
    <row r="187" spans="9:12" ht="15.75" customHeight="1" x14ac:dyDescent="0.25">
      <c r="I187" s="23"/>
      <c r="J187" s="23"/>
      <c r="K187" s="23"/>
      <c r="L187" s="23"/>
    </row>
    <row r="188" spans="9:12" ht="15.75" customHeight="1" x14ac:dyDescent="0.25">
      <c r="I188" s="23"/>
      <c r="J188" s="23"/>
      <c r="K188" s="23"/>
      <c r="L188" s="23"/>
    </row>
    <row r="189" spans="9:12" ht="15.75" customHeight="1" x14ac:dyDescent="0.25">
      <c r="I189" s="23"/>
      <c r="J189" s="23"/>
      <c r="K189" s="23"/>
      <c r="L189" s="23"/>
    </row>
    <row r="190" spans="9:12" ht="15.75" customHeight="1" x14ac:dyDescent="0.25">
      <c r="I190" s="23"/>
      <c r="J190" s="23"/>
      <c r="K190" s="23"/>
      <c r="L190" s="23"/>
    </row>
    <row r="191" spans="9:12" ht="15.75" customHeight="1" x14ac:dyDescent="0.25">
      <c r="I191" s="23"/>
      <c r="J191" s="23"/>
      <c r="K191" s="23"/>
      <c r="L191" s="23"/>
    </row>
    <row r="192" spans="9:12" ht="15.75" customHeight="1" x14ac:dyDescent="0.25">
      <c r="I192" s="23"/>
      <c r="J192" s="23"/>
      <c r="K192" s="23"/>
      <c r="L192" s="23"/>
    </row>
    <row r="193" spans="9:12" ht="15.75" customHeight="1" x14ac:dyDescent="0.25">
      <c r="I193" s="23"/>
      <c r="J193" s="23"/>
      <c r="K193" s="23"/>
      <c r="L193" s="23"/>
    </row>
    <row r="194" spans="9:12" ht="15.75" customHeight="1" x14ac:dyDescent="0.25">
      <c r="I194" s="23"/>
      <c r="J194" s="23"/>
      <c r="K194" s="23"/>
      <c r="L194" s="23"/>
    </row>
    <row r="195" spans="9:12" ht="15.75" customHeight="1" x14ac:dyDescent="0.25">
      <c r="I195" s="23"/>
      <c r="J195" s="23"/>
      <c r="K195" s="23"/>
      <c r="L195" s="23"/>
    </row>
    <row r="196" spans="9:12" ht="15.75" customHeight="1" x14ac:dyDescent="0.25">
      <c r="I196" s="23"/>
      <c r="J196" s="23"/>
      <c r="K196" s="23"/>
      <c r="L196" s="23"/>
    </row>
    <row r="197" spans="9:12" ht="15.75" customHeight="1" x14ac:dyDescent="0.25">
      <c r="I197" s="23"/>
      <c r="J197" s="23"/>
      <c r="K197" s="23"/>
      <c r="L197" s="23"/>
    </row>
    <row r="198" spans="9:12" ht="15.75" customHeight="1" x14ac:dyDescent="0.25">
      <c r="I198" s="23"/>
      <c r="J198" s="23"/>
      <c r="K198" s="23"/>
      <c r="L198" s="23"/>
    </row>
    <row r="199" spans="9:12" ht="15.75" customHeight="1" x14ac:dyDescent="0.25">
      <c r="I199" s="23"/>
      <c r="J199" s="23"/>
      <c r="K199" s="23"/>
      <c r="L199" s="23"/>
    </row>
    <row r="200" spans="9:12" ht="15.75" customHeight="1" x14ac:dyDescent="0.25">
      <c r="I200" s="23"/>
      <c r="J200" s="23"/>
      <c r="K200" s="23"/>
      <c r="L200" s="23"/>
    </row>
    <row r="201" spans="9:12" ht="15.75" customHeight="1" x14ac:dyDescent="0.25">
      <c r="I201" s="23"/>
      <c r="J201" s="23"/>
      <c r="K201" s="23"/>
      <c r="L201" s="23"/>
    </row>
    <row r="202" spans="9:12" ht="15.75" customHeight="1" x14ac:dyDescent="0.25">
      <c r="I202" s="23"/>
      <c r="J202" s="23"/>
      <c r="K202" s="23"/>
      <c r="L202" s="23"/>
    </row>
    <row r="203" spans="9:12" ht="15.75" customHeight="1" x14ac:dyDescent="0.25">
      <c r="I203" s="23"/>
      <c r="J203" s="23"/>
      <c r="K203" s="23"/>
      <c r="L203" s="23"/>
    </row>
    <row r="204" spans="9:12" ht="15.75" customHeight="1" x14ac:dyDescent="0.25">
      <c r="I204" s="23"/>
      <c r="J204" s="23"/>
      <c r="K204" s="23"/>
      <c r="L204" s="23"/>
    </row>
    <row r="205" spans="9:12" ht="15.75" customHeight="1" x14ac:dyDescent="0.25">
      <c r="I205" s="23"/>
      <c r="J205" s="23"/>
      <c r="K205" s="23"/>
      <c r="L205" s="23"/>
    </row>
    <row r="206" spans="9:12" ht="15.75" customHeight="1" x14ac:dyDescent="0.25">
      <c r="I206" s="23"/>
      <c r="J206" s="23"/>
      <c r="K206" s="23"/>
      <c r="L206" s="23"/>
    </row>
    <row r="207" spans="9:12" ht="15.75" customHeight="1" x14ac:dyDescent="0.25">
      <c r="I207" s="23"/>
      <c r="J207" s="23"/>
      <c r="K207" s="23"/>
      <c r="L207" s="23"/>
    </row>
    <row r="208" spans="9:12" ht="15.75" customHeight="1" x14ac:dyDescent="0.25">
      <c r="I208" s="23"/>
      <c r="J208" s="23"/>
      <c r="K208" s="23"/>
      <c r="L208" s="23"/>
    </row>
    <row r="209" spans="9:12" ht="15.75" customHeight="1" x14ac:dyDescent="0.25">
      <c r="I209" s="23"/>
      <c r="J209" s="23"/>
      <c r="K209" s="23"/>
      <c r="L209" s="23"/>
    </row>
    <row r="210" spans="9:12" ht="15.75" customHeight="1" x14ac:dyDescent="0.25">
      <c r="I210" s="23"/>
      <c r="J210" s="23"/>
      <c r="K210" s="23"/>
      <c r="L210" s="23"/>
    </row>
    <row r="211" spans="9:12" ht="15.75" customHeight="1" x14ac:dyDescent="0.25">
      <c r="I211" s="23"/>
      <c r="J211" s="23"/>
      <c r="K211" s="23"/>
      <c r="L211" s="23"/>
    </row>
    <row r="212" spans="9:12" ht="15.75" customHeight="1" x14ac:dyDescent="0.25">
      <c r="I212" s="23"/>
      <c r="J212" s="23"/>
      <c r="K212" s="23"/>
      <c r="L212" s="23"/>
    </row>
    <row r="213" spans="9:12" ht="15.75" customHeight="1" x14ac:dyDescent="0.25">
      <c r="I213" s="23"/>
      <c r="J213" s="23"/>
      <c r="K213" s="23"/>
      <c r="L213" s="23"/>
    </row>
    <row r="214" spans="9:12" ht="15.75" customHeight="1" x14ac:dyDescent="0.25">
      <c r="I214" s="23"/>
      <c r="J214" s="23"/>
      <c r="K214" s="23"/>
      <c r="L214" s="23"/>
    </row>
    <row r="215" spans="9:12" ht="15.75" customHeight="1" x14ac:dyDescent="0.25">
      <c r="I215" s="23"/>
      <c r="J215" s="23"/>
      <c r="K215" s="23"/>
      <c r="L215" s="23"/>
    </row>
    <row r="216" spans="9:12" ht="15.75" customHeight="1" x14ac:dyDescent="0.25">
      <c r="I216" s="23"/>
      <c r="J216" s="23"/>
      <c r="K216" s="23"/>
      <c r="L216" s="23"/>
    </row>
    <row r="217" spans="9:12" ht="15.75" customHeight="1" x14ac:dyDescent="0.25">
      <c r="I217" s="23"/>
      <c r="J217" s="23"/>
      <c r="K217" s="23"/>
      <c r="L217" s="23"/>
    </row>
    <row r="218" spans="9:12" ht="15.75" customHeight="1" x14ac:dyDescent="0.25">
      <c r="I218" s="23"/>
      <c r="J218" s="23"/>
      <c r="K218" s="23"/>
      <c r="L218" s="23"/>
    </row>
    <row r="219" spans="9:12" ht="15.75" customHeight="1" x14ac:dyDescent="0.25">
      <c r="I219" s="23"/>
      <c r="J219" s="23"/>
      <c r="K219" s="23"/>
      <c r="L219" s="23"/>
    </row>
    <row r="220" spans="9:12" ht="15.75" customHeight="1" x14ac:dyDescent="0.25">
      <c r="I220" s="23"/>
      <c r="J220" s="23"/>
      <c r="K220" s="23"/>
      <c r="L220" s="23"/>
    </row>
    <row r="221" spans="9:12" ht="15.75" customHeight="1" x14ac:dyDescent="0.25">
      <c r="I221" s="23"/>
      <c r="J221" s="23"/>
      <c r="K221" s="23"/>
      <c r="L221" s="23"/>
    </row>
    <row r="222" spans="9:12" ht="15.75" customHeight="1" x14ac:dyDescent="0.25">
      <c r="I222" s="23"/>
      <c r="J222" s="23"/>
      <c r="K222" s="23"/>
      <c r="L222" s="23"/>
    </row>
    <row r="223" spans="9:12" ht="15.75" customHeight="1" x14ac:dyDescent="0.25">
      <c r="I223" s="23"/>
      <c r="J223" s="23"/>
      <c r="K223" s="23"/>
      <c r="L223" s="23"/>
    </row>
    <row r="224" spans="9:12" ht="15.75" customHeight="1" x14ac:dyDescent="0.25">
      <c r="I224" s="23"/>
      <c r="J224" s="23"/>
      <c r="K224" s="23"/>
      <c r="L224" s="23"/>
    </row>
    <row r="225" spans="9:12" ht="15.75" customHeight="1" x14ac:dyDescent="0.25">
      <c r="I225" s="23"/>
      <c r="J225" s="23"/>
      <c r="K225" s="23"/>
      <c r="L225" s="23"/>
    </row>
    <row r="226" spans="9:12" ht="15.75" customHeight="1" x14ac:dyDescent="0.25">
      <c r="I226" s="23"/>
      <c r="J226" s="23"/>
      <c r="K226" s="23"/>
      <c r="L226" s="23"/>
    </row>
    <row r="227" spans="9:12" ht="15.75" customHeight="1" x14ac:dyDescent="0.25">
      <c r="I227" s="23"/>
      <c r="J227" s="23"/>
      <c r="K227" s="23"/>
      <c r="L227" s="23"/>
    </row>
    <row r="228" spans="9:12" ht="15.75" customHeight="1" x14ac:dyDescent="0.25">
      <c r="I228" s="23"/>
      <c r="J228" s="23"/>
      <c r="K228" s="23"/>
      <c r="L228" s="23"/>
    </row>
    <row r="229" spans="9:12" ht="15.75" customHeight="1" x14ac:dyDescent="0.25">
      <c r="I229" s="23"/>
      <c r="J229" s="23"/>
      <c r="K229" s="23"/>
      <c r="L229" s="23"/>
    </row>
    <row r="230" spans="9:12" ht="15.75" customHeight="1" x14ac:dyDescent="0.25">
      <c r="I230" s="23"/>
      <c r="J230" s="23"/>
      <c r="K230" s="23"/>
      <c r="L230" s="23"/>
    </row>
    <row r="231" spans="9:12" ht="15.75" customHeight="1" x14ac:dyDescent="0.25">
      <c r="I231" s="23"/>
      <c r="J231" s="23"/>
      <c r="K231" s="23"/>
      <c r="L231" s="23"/>
    </row>
    <row r="232" spans="9:12" ht="15.75" customHeight="1" x14ac:dyDescent="0.25">
      <c r="I232" s="23"/>
      <c r="J232" s="23"/>
      <c r="K232" s="23"/>
      <c r="L232" s="23"/>
    </row>
    <row r="233" spans="9:12" ht="15.75" customHeight="1" x14ac:dyDescent="0.25">
      <c r="I233" s="23"/>
      <c r="J233" s="23"/>
      <c r="K233" s="23"/>
      <c r="L233" s="23"/>
    </row>
    <row r="234" spans="9:12" ht="15.75" customHeight="1" x14ac:dyDescent="0.25">
      <c r="I234" s="23"/>
      <c r="J234" s="23"/>
      <c r="K234" s="23"/>
      <c r="L234" s="23"/>
    </row>
    <row r="235" spans="9:12" ht="15.75" customHeight="1" x14ac:dyDescent="0.25">
      <c r="I235" s="23"/>
      <c r="J235" s="23"/>
      <c r="K235" s="23"/>
      <c r="L235" s="23"/>
    </row>
    <row r="236" spans="9:12" ht="15.75" customHeight="1" x14ac:dyDescent="0.25">
      <c r="I236" s="23"/>
      <c r="J236" s="23"/>
      <c r="K236" s="23"/>
      <c r="L236" s="23"/>
    </row>
    <row r="237" spans="9:12" ht="15.75" customHeight="1" x14ac:dyDescent="0.25">
      <c r="I237" s="23"/>
      <c r="J237" s="23"/>
      <c r="K237" s="23"/>
      <c r="L237" s="23"/>
    </row>
    <row r="238" spans="9:12" ht="15.75" customHeight="1" x14ac:dyDescent="0.25">
      <c r="I238" s="23"/>
      <c r="J238" s="23"/>
      <c r="K238" s="23"/>
      <c r="L238" s="23"/>
    </row>
    <row r="239" spans="9:12" ht="15.75" customHeight="1" x14ac:dyDescent="0.25">
      <c r="I239" s="23"/>
      <c r="J239" s="23"/>
      <c r="K239" s="23"/>
      <c r="L239" s="23"/>
    </row>
    <row r="240" spans="9:12" ht="15.75" customHeight="1" x14ac:dyDescent="0.25">
      <c r="I240" s="23"/>
      <c r="J240" s="23"/>
      <c r="K240" s="23"/>
      <c r="L240" s="23"/>
    </row>
    <row r="241" spans="9:12" ht="15.75" customHeight="1" x14ac:dyDescent="0.25">
      <c r="I241" s="23"/>
      <c r="J241" s="23"/>
      <c r="K241" s="23"/>
      <c r="L241" s="23"/>
    </row>
    <row r="242" spans="9:12" ht="15.75" customHeight="1" x14ac:dyDescent="0.25">
      <c r="I242" s="23"/>
      <c r="J242" s="23"/>
      <c r="K242" s="23"/>
      <c r="L242" s="23"/>
    </row>
    <row r="243" spans="9:12" ht="15.75" customHeight="1" x14ac:dyDescent="0.25">
      <c r="I243" s="23"/>
      <c r="J243" s="23"/>
      <c r="K243" s="23"/>
      <c r="L243" s="23"/>
    </row>
    <row r="244" spans="9:12" ht="15.75" customHeight="1" x14ac:dyDescent="0.25">
      <c r="I244" s="23"/>
      <c r="J244" s="23"/>
      <c r="K244" s="23"/>
      <c r="L244" s="23"/>
    </row>
    <row r="245" spans="9:12" ht="15.75" customHeight="1" x14ac:dyDescent="0.25">
      <c r="I245" s="23"/>
      <c r="J245" s="23"/>
      <c r="K245" s="23"/>
      <c r="L245" s="23"/>
    </row>
    <row r="246" spans="9:12" ht="15.75" customHeight="1" x14ac:dyDescent="0.25">
      <c r="I246" s="23"/>
      <c r="J246" s="23"/>
      <c r="K246" s="23"/>
      <c r="L246" s="23"/>
    </row>
    <row r="247" spans="9:12" ht="15.75" customHeight="1" x14ac:dyDescent="0.25">
      <c r="I247" s="23"/>
      <c r="J247" s="23"/>
      <c r="K247" s="23"/>
      <c r="L247" s="23"/>
    </row>
    <row r="248" spans="9:12" ht="15.75" customHeight="1" x14ac:dyDescent="0.25">
      <c r="I248" s="23"/>
      <c r="J248" s="23"/>
      <c r="K248" s="23"/>
      <c r="L248" s="23"/>
    </row>
    <row r="249" spans="9:12" ht="15.75" customHeight="1" x14ac:dyDescent="0.25">
      <c r="I249" s="23"/>
      <c r="J249" s="23"/>
      <c r="K249" s="23"/>
      <c r="L249" s="23"/>
    </row>
    <row r="250" spans="9:12" ht="15.75" customHeight="1" x14ac:dyDescent="0.25">
      <c r="I250" s="23"/>
      <c r="J250" s="23"/>
      <c r="K250" s="23"/>
      <c r="L250" s="23"/>
    </row>
    <row r="251" spans="9:12" ht="15.75" customHeight="1" x14ac:dyDescent="0.25">
      <c r="I251" s="23"/>
      <c r="J251" s="23"/>
      <c r="K251" s="23"/>
      <c r="L251" s="23"/>
    </row>
    <row r="252" spans="9:12" ht="15.75" customHeight="1" x14ac:dyDescent="0.25">
      <c r="I252" s="23"/>
      <c r="J252" s="23"/>
      <c r="K252" s="23"/>
      <c r="L252" s="23"/>
    </row>
    <row r="253" spans="9:12" ht="15.75" customHeight="1" x14ac:dyDescent="0.25">
      <c r="I253" s="23"/>
      <c r="J253" s="23"/>
      <c r="K253" s="23"/>
      <c r="L253" s="23"/>
    </row>
    <row r="254" spans="9:12" ht="15.75" customHeight="1" x14ac:dyDescent="0.25">
      <c r="I254" s="23"/>
      <c r="J254" s="23"/>
      <c r="K254" s="23"/>
      <c r="L254" s="23"/>
    </row>
    <row r="255" spans="9:12" ht="15.75" customHeight="1" x14ac:dyDescent="0.25">
      <c r="I255" s="23"/>
      <c r="J255" s="23"/>
      <c r="K255" s="23"/>
      <c r="L255" s="23"/>
    </row>
    <row r="256" spans="9:12" ht="15.75" customHeight="1" x14ac:dyDescent="0.25">
      <c r="I256" s="23"/>
      <c r="J256" s="23"/>
      <c r="K256" s="23"/>
      <c r="L256" s="23"/>
    </row>
    <row r="257" spans="9:12" ht="15.75" customHeight="1" x14ac:dyDescent="0.25">
      <c r="I257" s="23"/>
      <c r="J257" s="23"/>
      <c r="K257" s="23"/>
      <c r="L257" s="23"/>
    </row>
    <row r="258" spans="9:12" ht="15.75" customHeight="1" x14ac:dyDescent="0.25">
      <c r="I258" s="23"/>
      <c r="J258" s="23"/>
      <c r="K258" s="23"/>
      <c r="L258" s="23"/>
    </row>
    <row r="259" spans="9:12" ht="15.75" customHeight="1" x14ac:dyDescent="0.25">
      <c r="I259" s="23"/>
      <c r="J259" s="23"/>
      <c r="K259" s="23"/>
      <c r="L259" s="23"/>
    </row>
    <row r="260" spans="9:12" ht="15.75" customHeight="1" x14ac:dyDescent="0.25">
      <c r="I260" s="23"/>
      <c r="J260" s="23"/>
      <c r="K260" s="23"/>
      <c r="L260" s="23"/>
    </row>
    <row r="261" spans="9:12" ht="15.75" customHeight="1" x14ac:dyDescent="0.25">
      <c r="I261" s="23"/>
      <c r="J261" s="23"/>
      <c r="K261" s="23"/>
      <c r="L261" s="23"/>
    </row>
    <row r="262" spans="9:12" ht="15.75" customHeight="1" x14ac:dyDescent="0.25">
      <c r="I262" s="23"/>
      <c r="J262" s="23"/>
      <c r="K262" s="23"/>
      <c r="L262" s="23"/>
    </row>
    <row r="263" spans="9:12" ht="15.75" customHeight="1" x14ac:dyDescent="0.25">
      <c r="I263" s="23"/>
      <c r="J263" s="23"/>
      <c r="K263" s="23"/>
      <c r="L263" s="23"/>
    </row>
    <row r="264" spans="9:12" ht="15.75" customHeight="1" x14ac:dyDescent="0.25">
      <c r="I264" s="23"/>
      <c r="J264" s="23"/>
      <c r="K264" s="23"/>
      <c r="L264" s="23"/>
    </row>
    <row r="265" spans="9:12" ht="15.75" customHeight="1" x14ac:dyDescent="0.25">
      <c r="I265" s="23"/>
      <c r="J265" s="23"/>
      <c r="K265" s="23"/>
      <c r="L265" s="23"/>
    </row>
    <row r="266" spans="9:12" ht="15.75" customHeight="1" x14ac:dyDescent="0.25">
      <c r="I266" s="23"/>
      <c r="J266" s="23"/>
      <c r="K266" s="23"/>
      <c r="L266" s="23"/>
    </row>
    <row r="267" spans="9:12" ht="15.75" customHeight="1" x14ac:dyDescent="0.25">
      <c r="I267" s="23"/>
      <c r="J267" s="23"/>
      <c r="K267" s="23"/>
      <c r="L267" s="23"/>
    </row>
    <row r="268" spans="9:12" ht="15.75" customHeight="1" x14ac:dyDescent="0.25">
      <c r="I268" s="23"/>
      <c r="J268" s="23"/>
      <c r="K268" s="23"/>
      <c r="L268" s="23"/>
    </row>
    <row r="269" spans="9:12" ht="15.75" customHeight="1" x14ac:dyDescent="0.25">
      <c r="I269" s="23"/>
      <c r="J269" s="23"/>
      <c r="K269" s="23"/>
      <c r="L269" s="23"/>
    </row>
    <row r="270" spans="9:12" ht="15.75" customHeight="1" x14ac:dyDescent="0.25">
      <c r="I270" s="23"/>
      <c r="J270" s="23"/>
      <c r="K270" s="23"/>
      <c r="L270" s="23"/>
    </row>
    <row r="271" spans="9:12" ht="15.75" customHeight="1" x14ac:dyDescent="0.25">
      <c r="I271" s="23"/>
      <c r="J271" s="23"/>
      <c r="K271" s="23"/>
      <c r="L271" s="23"/>
    </row>
    <row r="272" spans="9:12" ht="15.75" customHeight="1" x14ac:dyDescent="0.25">
      <c r="I272" s="23"/>
      <c r="J272" s="23"/>
      <c r="K272" s="23"/>
      <c r="L272" s="23"/>
    </row>
    <row r="273" spans="9:12" ht="15.75" customHeight="1" x14ac:dyDescent="0.25">
      <c r="I273" s="23"/>
      <c r="J273" s="23"/>
      <c r="K273" s="23"/>
      <c r="L273" s="23"/>
    </row>
    <row r="274" spans="9:12" ht="15.75" customHeight="1" x14ac:dyDescent="0.25">
      <c r="I274" s="23"/>
      <c r="J274" s="23"/>
      <c r="K274" s="23"/>
      <c r="L274" s="23"/>
    </row>
    <row r="275" spans="9:12" ht="15.75" customHeight="1" x14ac:dyDescent="0.25">
      <c r="I275" s="23"/>
      <c r="J275" s="23"/>
      <c r="K275" s="23"/>
      <c r="L275" s="23"/>
    </row>
    <row r="276" spans="9:12" ht="15.75" customHeight="1" x14ac:dyDescent="0.25">
      <c r="I276" s="23"/>
      <c r="J276" s="23"/>
      <c r="K276" s="23"/>
      <c r="L276" s="23"/>
    </row>
    <row r="277" spans="9:12" ht="15.75" customHeight="1" x14ac:dyDescent="0.25">
      <c r="I277" s="23"/>
      <c r="J277" s="23"/>
      <c r="K277" s="23"/>
      <c r="L277" s="23"/>
    </row>
    <row r="278" spans="9:12" ht="15.75" customHeight="1" x14ac:dyDescent="0.25">
      <c r="I278" s="23"/>
      <c r="J278" s="23"/>
      <c r="K278" s="23"/>
      <c r="L278" s="23"/>
    </row>
    <row r="279" spans="9:12" ht="15.75" customHeight="1" x14ac:dyDescent="0.25">
      <c r="I279" s="23"/>
      <c r="J279" s="23"/>
      <c r="K279" s="23"/>
      <c r="L279" s="23"/>
    </row>
    <row r="280" spans="9:12" ht="15.75" customHeight="1" x14ac:dyDescent="0.25">
      <c r="I280" s="23"/>
      <c r="J280" s="23"/>
      <c r="K280" s="23"/>
      <c r="L280" s="23"/>
    </row>
    <row r="281" spans="9:12" ht="15.75" customHeight="1" x14ac:dyDescent="0.25">
      <c r="I281" s="23"/>
      <c r="J281" s="23"/>
      <c r="K281" s="23"/>
      <c r="L281" s="23"/>
    </row>
    <row r="282" spans="9:12" ht="15.75" customHeight="1" x14ac:dyDescent="0.25">
      <c r="I282" s="23"/>
      <c r="J282" s="23"/>
      <c r="K282" s="23"/>
      <c r="L282" s="23"/>
    </row>
    <row r="283" spans="9:12" ht="15.75" customHeight="1" x14ac:dyDescent="0.25">
      <c r="I283" s="23"/>
      <c r="J283" s="23"/>
      <c r="K283" s="23"/>
      <c r="L283" s="23"/>
    </row>
    <row r="284" spans="9:12" ht="15.75" customHeight="1" x14ac:dyDescent="0.25">
      <c r="I284" s="23"/>
      <c r="J284" s="23"/>
      <c r="K284" s="23"/>
      <c r="L284" s="23"/>
    </row>
    <row r="285" spans="9:12" ht="15.75" customHeight="1" x14ac:dyDescent="0.25">
      <c r="I285" s="23"/>
      <c r="J285" s="23"/>
      <c r="K285" s="23"/>
      <c r="L285" s="23"/>
    </row>
    <row r="286" spans="9:12" ht="15.75" customHeight="1" x14ac:dyDescent="0.25">
      <c r="I286" s="23"/>
      <c r="J286" s="23"/>
      <c r="K286" s="23"/>
      <c r="L286" s="23"/>
    </row>
    <row r="287" spans="9:12" ht="15.75" customHeight="1" x14ac:dyDescent="0.25">
      <c r="I287" s="23"/>
      <c r="J287" s="23"/>
      <c r="K287" s="23"/>
      <c r="L287" s="23"/>
    </row>
    <row r="288" spans="9:12" ht="15.75" customHeight="1" x14ac:dyDescent="0.25">
      <c r="I288" s="23"/>
      <c r="J288" s="23"/>
      <c r="K288" s="23"/>
      <c r="L288" s="23"/>
    </row>
    <row r="289" spans="9:12" ht="15.75" customHeight="1" x14ac:dyDescent="0.25">
      <c r="I289" s="23"/>
      <c r="J289" s="23"/>
      <c r="K289" s="23"/>
      <c r="L289" s="23"/>
    </row>
    <row r="290" spans="9:12" ht="15.75" customHeight="1" x14ac:dyDescent="0.25">
      <c r="I290" s="23"/>
      <c r="J290" s="23"/>
      <c r="K290" s="23"/>
      <c r="L290" s="23"/>
    </row>
    <row r="291" spans="9:12" ht="15.75" customHeight="1" x14ac:dyDescent="0.25">
      <c r="I291" s="23"/>
      <c r="J291" s="23"/>
      <c r="K291" s="23"/>
      <c r="L291" s="23"/>
    </row>
    <row r="292" spans="9:12" ht="15.75" customHeight="1" x14ac:dyDescent="0.25">
      <c r="I292" s="23"/>
      <c r="J292" s="23"/>
      <c r="K292" s="23"/>
      <c r="L292" s="23"/>
    </row>
    <row r="293" spans="9:12" ht="15.75" customHeight="1" x14ac:dyDescent="0.25">
      <c r="I293" s="23"/>
      <c r="J293" s="23"/>
      <c r="K293" s="23"/>
      <c r="L293" s="23"/>
    </row>
    <row r="294" spans="9:12" ht="15.75" customHeight="1" x14ac:dyDescent="0.25">
      <c r="I294" s="23"/>
      <c r="J294" s="23"/>
      <c r="K294" s="23"/>
      <c r="L294" s="23"/>
    </row>
    <row r="295" spans="9:12" ht="15.75" customHeight="1" x14ac:dyDescent="0.25">
      <c r="I295" s="23"/>
      <c r="J295" s="23"/>
      <c r="K295" s="23"/>
      <c r="L295" s="23"/>
    </row>
    <row r="296" spans="9:12" ht="15.75" customHeight="1" x14ac:dyDescent="0.25">
      <c r="I296" s="23"/>
      <c r="J296" s="23"/>
      <c r="K296" s="23"/>
      <c r="L296" s="23"/>
    </row>
    <row r="297" spans="9:12" ht="15.75" customHeight="1" x14ac:dyDescent="0.25">
      <c r="I297" s="23"/>
      <c r="J297" s="23"/>
      <c r="K297" s="23"/>
      <c r="L297" s="23"/>
    </row>
    <row r="298" spans="9:12" ht="15.75" customHeight="1" x14ac:dyDescent="0.25">
      <c r="I298" s="23"/>
      <c r="J298" s="23"/>
      <c r="K298" s="23"/>
      <c r="L298" s="23"/>
    </row>
    <row r="299" spans="9:12" ht="15.75" customHeight="1" x14ac:dyDescent="0.25">
      <c r="I299" s="23"/>
      <c r="J299" s="23"/>
      <c r="K299" s="23"/>
      <c r="L299" s="23"/>
    </row>
    <row r="300" spans="9:12" ht="15.75" customHeight="1" x14ac:dyDescent="0.25">
      <c r="I300" s="23"/>
      <c r="J300" s="23"/>
      <c r="K300" s="23"/>
      <c r="L300" s="23"/>
    </row>
    <row r="301" spans="9:12" ht="15.75" customHeight="1" x14ac:dyDescent="0.25">
      <c r="I301" s="23"/>
      <c r="J301" s="23"/>
      <c r="K301" s="23"/>
      <c r="L301" s="23"/>
    </row>
    <row r="302" spans="9:12" ht="15.75" customHeight="1" x14ac:dyDescent="0.25">
      <c r="I302" s="23"/>
      <c r="J302" s="23"/>
      <c r="K302" s="23"/>
      <c r="L302" s="23"/>
    </row>
    <row r="303" spans="9:12" ht="15.75" customHeight="1" x14ac:dyDescent="0.25">
      <c r="I303" s="23"/>
      <c r="J303" s="23"/>
      <c r="K303" s="23"/>
      <c r="L303" s="23"/>
    </row>
    <row r="304" spans="9:12" ht="15.75" customHeight="1" x14ac:dyDescent="0.25">
      <c r="I304" s="23"/>
      <c r="J304" s="23"/>
      <c r="K304" s="23"/>
      <c r="L304" s="23"/>
    </row>
    <row r="305" spans="9:12" ht="15.75" customHeight="1" x14ac:dyDescent="0.25">
      <c r="I305" s="23"/>
      <c r="J305" s="23"/>
      <c r="K305" s="23"/>
      <c r="L305" s="23"/>
    </row>
    <row r="306" spans="9:12" ht="15.75" customHeight="1" x14ac:dyDescent="0.25">
      <c r="I306" s="23"/>
      <c r="J306" s="23"/>
      <c r="K306" s="23"/>
      <c r="L306" s="23"/>
    </row>
    <row r="307" spans="9:12" ht="15.75" customHeight="1" x14ac:dyDescent="0.25">
      <c r="I307" s="23"/>
      <c r="J307" s="23"/>
      <c r="K307" s="23"/>
      <c r="L307" s="23"/>
    </row>
    <row r="308" spans="9:12" ht="15.75" customHeight="1" x14ac:dyDescent="0.25">
      <c r="I308" s="23"/>
      <c r="J308" s="23"/>
      <c r="K308" s="23"/>
      <c r="L308" s="23"/>
    </row>
    <row r="309" spans="9:12" ht="15.75" customHeight="1" x14ac:dyDescent="0.25">
      <c r="I309" s="23"/>
      <c r="J309" s="23"/>
      <c r="K309" s="23"/>
      <c r="L309" s="23"/>
    </row>
    <row r="310" spans="9:12" ht="15.75" customHeight="1" x14ac:dyDescent="0.25">
      <c r="I310" s="23"/>
      <c r="J310" s="23"/>
      <c r="K310" s="23"/>
      <c r="L310" s="23"/>
    </row>
    <row r="311" spans="9:12" ht="15.75" customHeight="1" x14ac:dyDescent="0.25">
      <c r="I311" s="23"/>
      <c r="J311" s="23"/>
      <c r="K311" s="23"/>
      <c r="L311" s="23"/>
    </row>
    <row r="312" spans="9:12" ht="15.75" customHeight="1" x14ac:dyDescent="0.25">
      <c r="I312" s="23"/>
      <c r="J312" s="23"/>
      <c r="K312" s="23"/>
      <c r="L312" s="23"/>
    </row>
    <row r="313" spans="9:12" ht="15.75" customHeight="1" x14ac:dyDescent="0.25">
      <c r="I313" s="23"/>
      <c r="J313" s="23"/>
      <c r="K313" s="23"/>
      <c r="L313" s="23"/>
    </row>
    <row r="314" spans="9:12" ht="15.75" customHeight="1" x14ac:dyDescent="0.25">
      <c r="I314" s="23"/>
      <c r="J314" s="23"/>
      <c r="K314" s="23"/>
      <c r="L314" s="23"/>
    </row>
    <row r="315" spans="9:12" ht="15.75" customHeight="1" x14ac:dyDescent="0.25">
      <c r="I315" s="23"/>
      <c r="J315" s="23"/>
      <c r="K315" s="23"/>
      <c r="L315" s="23"/>
    </row>
    <row r="316" spans="9:12" ht="15.75" customHeight="1" x14ac:dyDescent="0.25">
      <c r="I316" s="23"/>
      <c r="J316" s="23"/>
      <c r="K316" s="23"/>
      <c r="L316" s="23"/>
    </row>
    <row r="317" spans="9:12" ht="15.75" customHeight="1" x14ac:dyDescent="0.25">
      <c r="I317" s="23"/>
      <c r="J317" s="23"/>
      <c r="K317" s="23"/>
      <c r="L317" s="23"/>
    </row>
    <row r="318" spans="9:12" ht="15.75" customHeight="1" x14ac:dyDescent="0.25">
      <c r="I318" s="23"/>
      <c r="J318" s="23"/>
      <c r="K318" s="23"/>
      <c r="L318" s="23"/>
    </row>
    <row r="319" spans="9:12" ht="15.75" customHeight="1" x14ac:dyDescent="0.25">
      <c r="I319" s="23"/>
      <c r="J319" s="23"/>
      <c r="K319" s="23"/>
      <c r="L319" s="23"/>
    </row>
    <row r="320" spans="9:12" ht="15.75" customHeight="1" x14ac:dyDescent="0.25">
      <c r="I320" s="23"/>
      <c r="J320" s="23"/>
      <c r="K320" s="23"/>
      <c r="L320" s="23"/>
    </row>
    <row r="321" spans="9:12" ht="15.75" customHeight="1" x14ac:dyDescent="0.25">
      <c r="I321" s="23"/>
      <c r="J321" s="23"/>
      <c r="K321" s="23"/>
      <c r="L321" s="23"/>
    </row>
    <row r="322" spans="9:12" ht="15.75" customHeight="1" x14ac:dyDescent="0.25">
      <c r="I322" s="23"/>
      <c r="J322" s="23"/>
      <c r="K322" s="23"/>
      <c r="L322" s="23"/>
    </row>
    <row r="323" spans="9:12" ht="15.75" customHeight="1" x14ac:dyDescent="0.25">
      <c r="I323" s="23"/>
      <c r="J323" s="23"/>
      <c r="K323" s="23"/>
      <c r="L323" s="23"/>
    </row>
    <row r="324" spans="9:12" ht="15.75" customHeight="1" x14ac:dyDescent="0.25">
      <c r="I324" s="23"/>
      <c r="J324" s="23"/>
      <c r="K324" s="23"/>
      <c r="L324" s="23"/>
    </row>
    <row r="325" spans="9:12" ht="15.75" customHeight="1" x14ac:dyDescent="0.25">
      <c r="I325" s="23"/>
      <c r="J325" s="23"/>
      <c r="K325" s="23"/>
      <c r="L325" s="23"/>
    </row>
    <row r="326" spans="9:12" ht="15.75" customHeight="1" x14ac:dyDescent="0.25">
      <c r="I326" s="23"/>
      <c r="J326" s="23"/>
      <c r="K326" s="23"/>
      <c r="L326" s="23"/>
    </row>
    <row r="327" spans="9:12" ht="15.75" customHeight="1" x14ac:dyDescent="0.25">
      <c r="I327" s="23"/>
      <c r="J327" s="23"/>
      <c r="K327" s="23"/>
      <c r="L327" s="23"/>
    </row>
    <row r="328" spans="9:12" ht="15.75" customHeight="1" x14ac:dyDescent="0.25">
      <c r="I328" s="23"/>
      <c r="J328" s="23"/>
      <c r="K328" s="23"/>
      <c r="L328" s="23"/>
    </row>
    <row r="329" spans="9:12" ht="15.75" customHeight="1" x14ac:dyDescent="0.25">
      <c r="I329" s="23"/>
      <c r="J329" s="23"/>
      <c r="K329" s="23"/>
      <c r="L329" s="23"/>
    </row>
    <row r="330" spans="9:12" ht="15.75" customHeight="1" x14ac:dyDescent="0.25">
      <c r="I330" s="23"/>
      <c r="J330" s="23"/>
      <c r="K330" s="23"/>
      <c r="L330" s="23"/>
    </row>
    <row r="331" spans="9:12" ht="15.75" customHeight="1" x14ac:dyDescent="0.25">
      <c r="I331" s="23"/>
      <c r="J331" s="23"/>
      <c r="K331" s="23"/>
      <c r="L331" s="23"/>
    </row>
    <row r="332" spans="9:12" ht="15.75" customHeight="1" x14ac:dyDescent="0.25">
      <c r="I332" s="23"/>
      <c r="J332" s="23"/>
      <c r="K332" s="23"/>
      <c r="L332" s="23"/>
    </row>
    <row r="333" spans="9:12" ht="15.75" customHeight="1" x14ac:dyDescent="0.25">
      <c r="I333" s="23"/>
      <c r="J333" s="23"/>
      <c r="K333" s="23"/>
      <c r="L333" s="23"/>
    </row>
    <row r="334" spans="9:12" ht="15.75" customHeight="1" x14ac:dyDescent="0.25">
      <c r="I334" s="23"/>
      <c r="J334" s="23"/>
      <c r="K334" s="23"/>
      <c r="L334" s="23"/>
    </row>
    <row r="335" spans="9:12" ht="15.75" customHeight="1" x14ac:dyDescent="0.25">
      <c r="I335" s="23"/>
      <c r="J335" s="23"/>
      <c r="K335" s="23"/>
      <c r="L335" s="23"/>
    </row>
    <row r="336" spans="9:12" ht="15.75" customHeight="1" x14ac:dyDescent="0.25">
      <c r="I336" s="23"/>
      <c r="J336" s="23"/>
      <c r="K336" s="23"/>
      <c r="L336" s="23"/>
    </row>
    <row r="337" spans="9:12" ht="15.75" customHeight="1" x14ac:dyDescent="0.25">
      <c r="I337" s="23"/>
      <c r="J337" s="23"/>
      <c r="K337" s="23"/>
      <c r="L337" s="23"/>
    </row>
    <row r="338" spans="9:12" ht="15.75" customHeight="1" x14ac:dyDescent="0.25">
      <c r="I338" s="23"/>
      <c r="J338" s="23"/>
      <c r="K338" s="23"/>
      <c r="L338" s="23"/>
    </row>
    <row r="339" spans="9:12" ht="15.75" customHeight="1" x14ac:dyDescent="0.25">
      <c r="I339" s="23"/>
      <c r="J339" s="23"/>
      <c r="K339" s="23"/>
      <c r="L339" s="23"/>
    </row>
    <row r="340" spans="9:12" ht="15.75" customHeight="1" x14ac:dyDescent="0.25">
      <c r="I340" s="23"/>
      <c r="J340" s="23"/>
      <c r="K340" s="23"/>
      <c r="L340" s="23"/>
    </row>
    <row r="341" spans="9:12" ht="15.75" customHeight="1" x14ac:dyDescent="0.25">
      <c r="I341" s="23"/>
      <c r="J341" s="23"/>
      <c r="K341" s="23"/>
      <c r="L341" s="23"/>
    </row>
    <row r="342" spans="9:12" ht="15.75" customHeight="1" x14ac:dyDescent="0.25">
      <c r="I342" s="23"/>
      <c r="J342" s="23"/>
      <c r="K342" s="23"/>
      <c r="L342" s="23"/>
    </row>
    <row r="343" spans="9:12" ht="15.75" customHeight="1" x14ac:dyDescent="0.25">
      <c r="I343" s="23"/>
      <c r="J343" s="23"/>
      <c r="K343" s="23"/>
      <c r="L343" s="23"/>
    </row>
    <row r="344" spans="9:12" ht="15.75" customHeight="1" x14ac:dyDescent="0.25">
      <c r="I344" s="23"/>
      <c r="J344" s="23"/>
      <c r="K344" s="23"/>
      <c r="L344" s="23"/>
    </row>
    <row r="345" spans="9:12" ht="15.75" customHeight="1" x14ac:dyDescent="0.25">
      <c r="I345" s="23"/>
      <c r="J345" s="23"/>
      <c r="K345" s="23"/>
      <c r="L345" s="23"/>
    </row>
    <row r="346" spans="9:12" ht="15.75" customHeight="1" x14ac:dyDescent="0.25">
      <c r="I346" s="23"/>
      <c r="J346" s="23"/>
      <c r="K346" s="23"/>
      <c r="L346" s="23"/>
    </row>
    <row r="347" spans="9:12" ht="15.75" customHeight="1" x14ac:dyDescent="0.25">
      <c r="I347" s="23"/>
      <c r="J347" s="23"/>
      <c r="K347" s="23"/>
      <c r="L347" s="23"/>
    </row>
    <row r="348" spans="9:12" ht="15.75" customHeight="1" x14ac:dyDescent="0.25">
      <c r="I348" s="23"/>
      <c r="J348" s="23"/>
      <c r="K348" s="23"/>
      <c r="L348" s="23"/>
    </row>
    <row r="349" spans="9:12" ht="15.75" customHeight="1" x14ac:dyDescent="0.25">
      <c r="I349" s="23"/>
      <c r="J349" s="23"/>
      <c r="K349" s="23"/>
      <c r="L349" s="23"/>
    </row>
    <row r="350" spans="9:12" ht="15.75" customHeight="1" x14ac:dyDescent="0.25">
      <c r="I350" s="23"/>
      <c r="J350" s="23"/>
      <c r="K350" s="23"/>
      <c r="L350" s="23"/>
    </row>
    <row r="351" spans="9:12" ht="15.75" customHeight="1" x14ac:dyDescent="0.25">
      <c r="I351" s="23"/>
      <c r="J351" s="23"/>
      <c r="K351" s="23"/>
      <c r="L351" s="23"/>
    </row>
    <row r="352" spans="9:12" ht="15.75" customHeight="1" x14ac:dyDescent="0.25">
      <c r="I352" s="23"/>
      <c r="J352" s="23"/>
      <c r="K352" s="23"/>
      <c r="L352" s="23"/>
    </row>
    <row r="353" spans="9:12" ht="15.75" customHeight="1" x14ac:dyDescent="0.25">
      <c r="I353" s="23"/>
      <c r="J353" s="23"/>
      <c r="K353" s="23"/>
      <c r="L353" s="23"/>
    </row>
    <row r="354" spans="9:12" ht="15.75" customHeight="1" x14ac:dyDescent="0.25">
      <c r="I354" s="23"/>
      <c r="J354" s="23"/>
      <c r="K354" s="23"/>
      <c r="L354" s="23"/>
    </row>
    <row r="355" spans="9:12" ht="15.75" customHeight="1" x14ac:dyDescent="0.25">
      <c r="I355" s="23"/>
      <c r="J355" s="23"/>
      <c r="K355" s="23"/>
      <c r="L355" s="23"/>
    </row>
    <row r="356" spans="9:12" ht="15.75" customHeight="1" x14ac:dyDescent="0.25">
      <c r="I356" s="23"/>
      <c r="J356" s="23"/>
      <c r="K356" s="23"/>
      <c r="L356" s="23"/>
    </row>
    <row r="357" spans="9:12" ht="15.75" customHeight="1" x14ac:dyDescent="0.25">
      <c r="I357" s="23"/>
      <c r="J357" s="23"/>
      <c r="K357" s="23"/>
      <c r="L357" s="23"/>
    </row>
    <row r="358" spans="9:12" ht="15.75" customHeight="1" x14ac:dyDescent="0.25">
      <c r="I358" s="23"/>
      <c r="J358" s="23"/>
      <c r="K358" s="23"/>
      <c r="L358" s="23"/>
    </row>
    <row r="359" spans="9:12" ht="15.75" customHeight="1" x14ac:dyDescent="0.25">
      <c r="I359" s="23"/>
      <c r="J359" s="23"/>
      <c r="K359" s="23"/>
      <c r="L359" s="23"/>
    </row>
    <row r="360" spans="9:12" ht="15.75" customHeight="1" x14ac:dyDescent="0.25">
      <c r="I360" s="23"/>
      <c r="J360" s="23"/>
      <c r="K360" s="23"/>
      <c r="L360" s="23"/>
    </row>
    <row r="361" spans="9:12" ht="15.75" customHeight="1" x14ac:dyDescent="0.25">
      <c r="I361" s="23"/>
      <c r="J361" s="23"/>
      <c r="K361" s="23"/>
      <c r="L361" s="23"/>
    </row>
    <row r="362" spans="9:12" ht="15.75" customHeight="1" x14ac:dyDescent="0.25">
      <c r="I362" s="23"/>
      <c r="J362" s="23"/>
      <c r="K362" s="23"/>
      <c r="L362" s="23"/>
    </row>
    <row r="363" spans="9:12" ht="15.75" customHeight="1" x14ac:dyDescent="0.25">
      <c r="I363" s="23"/>
      <c r="J363" s="23"/>
      <c r="K363" s="23"/>
      <c r="L363" s="23"/>
    </row>
    <row r="364" spans="9:12" ht="15.75" customHeight="1" x14ac:dyDescent="0.25">
      <c r="I364" s="23"/>
      <c r="J364" s="23"/>
      <c r="K364" s="23"/>
      <c r="L364" s="23"/>
    </row>
    <row r="365" spans="9:12" ht="15.75" customHeight="1" x14ac:dyDescent="0.25">
      <c r="I365" s="23"/>
      <c r="J365" s="23"/>
      <c r="K365" s="23"/>
      <c r="L365" s="23"/>
    </row>
    <row r="366" spans="9:12" ht="15.75" customHeight="1" x14ac:dyDescent="0.25">
      <c r="I366" s="23"/>
      <c r="J366" s="23"/>
      <c r="K366" s="23"/>
      <c r="L366" s="23"/>
    </row>
    <row r="367" spans="9:12" ht="15.75" customHeight="1" x14ac:dyDescent="0.25">
      <c r="I367" s="23"/>
      <c r="J367" s="23"/>
      <c r="K367" s="23"/>
      <c r="L367" s="23"/>
    </row>
    <row r="368" spans="9:12" ht="15.75" customHeight="1" x14ac:dyDescent="0.25">
      <c r="I368" s="23"/>
      <c r="J368" s="23"/>
      <c r="K368" s="23"/>
      <c r="L368" s="23"/>
    </row>
    <row r="369" spans="9:12" ht="15.75" customHeight="1" x14ac:dyDescent="0.25">
      <c r="I369" s="23"/>
      <c r="J369" s="23"/>
      <c r="K369" s="23"/>
      <c r="L369" s="23"/>
    </row>
    <row r="370" spans="9:12" ht="15.75" customHeight="1" x14ac:dyDescent="0.25">
      <c r="I370" s="23"/>
      <c r="J370" s="23"/>
      <c r="K370" s="23"/>
      <c r="L370" s="23"/>
    </row>
    <row r="371" spans="9:12" ht="15.75" customHeight="1" x14ac:dyDescent="0.25">
      <c r="I371" s="23"/>
      <c r="J371" s="23"/>
      <c r="K371" s="23"/>
      <c r="L371" s="23"/>
    </row>
    <row r="372" spans="9:12" ht="15.75" customHeight="1" x14ac:dyDescent="0.25">
      <c r="I372" s="23"/>
      <c r="J372" s="23"/>
      <c r="K372" s="23"/>
      <c r="L372" s="23"/>
    </row>
    <row r="373" spans="9:12" ht="15.75" customHeight="1" x14ac:dyDescent="0.25">
      <c r="I373" s="23"/>
      <c r="J373" s="23"/>
      <c r="K373" s="23"/>
      <c r="L373" s="23"/>
    </row>
    <row r="374" spans="9:12" ht="15.75" customHeight="1" x14ac:dyDescent="0.25">
      <c r="I374" s="23"/>
      <c r="J374" s="23"/>
      <c r="K374" s="23"/>
      <c r="L374" s="23"/>
    </row>
    <row r="375" spans="9:12" ht="15.75" customHeight="1" x14ac:dyDescent="0.25">
      <c r="I375" s="23"/>
      <c r="J375" s="23"/>
      <c r="K375" s="23"/>
      <c r="L375" s="23"/>
    </row>
    <row r="376" spans="9:12" ht="15.75" customHeight="1" x14ac:dyDescent="0.25">
      <c r="I376" s="23"/>
      <c r="J376" s="23"/>
      <c r="K376" s="23"/>
      <c r="L376" s="23"/>
    </row>
    <row r="377" spans="9:12" ht="15.75" customHeight="1" x14ac:dyDescent="0.25">
      <c r="I377" s="23"/>
      <c r="J377" s="23"/>
      <c r="K377" s="23"/>
      <c r="L377" s="23"/>
    </row>
    <row r="378" spans="9:12" ht="15.75" customHeight="1" x14ac:dyDescent="0.25">
      <c r="I378" s="23"/>
      <c r="J378" s="23"/>
      <c r="K378" s="23"/>
      <c r="L378" s="23"/>
    </row>
    <row r="379" spans="9:12" ht="15.75" customHeight="1" x14ac:dyDescent="0.25">
      <c r="I379" s="23"/>
      <c r="J379" s="23"/>
      <c r="K379" s="23"/>
      <c r="L379" s="23"/>
    </row>
    <row r="380" spans="9:12" ht="15.75" customHeight="1" x14ac:dyDescent="0.25">
      <c r="I380" s="23"/>
      <c r="J380" s="23"/>
      <c r="K380" s="23"/>
      <c r="L380" s="23"/>
    </row>
    <row r="381" spans="9:12" ht="15.75" customHeight="1" x14ac:dyDescent="0.25">
      <c r="I381" s="23"/>
      <c r="J381" s="23"/>
      <c r="K381" s="23"/>
      <c r="L381" s="23"/>
    </row>
    <row r="382" spans="9:12" ht="15.75" customHeight="1" x14ac:dyDescent="0.25">
      <c r="I382" s="23"/>
      <c r="J382" s="23"/>
      <c r="K382" s="23"/>
      <c r="L382" s="23"/>
    </row>
    <row r="383" spans="9:12" ht="15.75" customHeight="1" x14ac:dyDescent="0.25">
      <c r="I383" s="23"/>
      <c r="J383" s="23"/>
      <c r="K383" s="23"/>
      <c r="L383" s="23"/>
    </row>
    <row r="384" spans="9:12" ht="15.75" customHeight="1" x14ac:dyDescent="0.25">
      <c r="I384" s="23"/>
      <c r="J384" s="23"/>
      <c r="K384" s="23"/>
      <c r="L384" s="23"/>
    </row>
    <row r="385" spans="9:12" ht="15.75" customHeight="1" x14ac:dyDescent="0.25">
      <c r="I385" s="23"/>
      <c r="J385" s="23"/>
      <c r="K385" s="23"/>
      <c r="L385" s="23"/>
    </row>
    <row r="386" spans="9:12" ht="15.75" customHeight="1" x14ac:dyDescent="0.25">
      <c r="I386" s="23"/>
      <c r="J386" s="23"/>
      <c r="K386" s="23"/>
      <c r="L386" s="23"/>
    </row>
    <row r="387" spans="9:12" ht="15.75" customHeight="1" x14ac:dyDescent="0.25">
      <c r="I387" s="23"/>
      <c r="J387" s="23"/>
      <c r="K387" s="23"/>
      <c r="L387" s="23"/>
    </row>
    <row r="388" spans="9:12" ht="15.75" customHeight="1" x14ac:dyDescent="0.25">
      <c r="I388" s="23"/>
      <c r="J388" s="23"/>
      <c r="K388" s="23"/>
      <c r="L388" s="23"/>
    </row>
    <row r="389" spans="9:12" ht="15.75" customHeight="1" x14ac:dyDescent="0.25">
      <c r="I389" s="23"/>
      <c r="J389" s="23"/>
      <c r="K389" s="23"/>
      <c r="L389" s="23"/>
    </row>
    <row r="390" spans="9:12" ht="15.75" customHeight="1" x14ac:dyDescent="0.25">
      <c r="I390" s="23"/>
      <c r="J390" s="23"/>
      <c r="K390" s="23"/>
      <c r="L390" s="23"/>
    </row>
    <row r="391" spans="9:12" ht="15.75" customHeight="1" x14ac:dyDescent="0.25">
      <c r="I391" s="23"/>
      <c r="J391" s="23"/>
      <c r="K391" s="23"/>
      <c r="L391" s="23"/>
    </row>
    <row r="392" spans="9:12" ht="15.75" customHeight="1" x14ac:dyDescent="0.25">
      <c r="I392" s="23"/>
      <c r="J392" s="23"/>
      <c r="K392" s="23"/>
      <c r="L392" s="23"/>
    </row>
    <row r="393" spans="9:12" ht="15.75" customHeight="1" x14ac:dyDescent="0.25">
      <c r="I393" s="23"/>
      <c r="J393" s="23"/>
      <c r="K393" s="23"/>
      <c r="L393" s="23"/>
    </row>
    <row r="394" spans="9:12" ht="15.75" customHeight="1" x14ac:dyDescent="0.25">
      <c r="I394" s="23"/>
      <c r="J394" s="23"/>
      <c r="K394" s="23"/>
      <c r="L394" s="23"/>
    </row>
    <row r="395" spans="9:12" ht="15.75" customHeight="1" x14ac:dyDescent="0.25">
      <c r="I395" s="23"/>
      <c r="J395" s="23"/>
      <c r="K395" s="23"/>
      <c r="L395" s="23"/>
    </row>
    <row r="396" spans="9:12" ht="15.75" customHeight="1" x14ac:dyDescent="0.25">
      <c r="I396" s="23"/>
      <c r="J396" s="23"/>
      <c r="K396" s="23"/>
      <c r="L396" s="23"/>
    </row>
    <row r="397" spans="9:12" ht="15.75" customHeight="1" x14ac:dyDescent="0.25">
      <c r="I397" s="23"/>
      <c r="J397" s="23"/>
      <c r="K397" s="23"/>
      <c r="L397" s="23"/>
    </row>
    <row r="398" spans="9:12" ht="15.75" customHeight="1" x14ac:dyDescent="0.25">
      <c r="I398" s="23"/>
      <c r="J398" s="23"/>
      <c r="K398" s="23"/>
      <c r="L398" s="23"/>
    </row>
    <row r="399" spans="9:12" ht="15.75" customHeight="1" x14ac:dyDescent="0.25">
      <c r="I399" s="23"/>
      <c r="J399" s="23"/>
      <c r="K399" s="23"/>
      <c r="L399" s="23"/>
    </row>
    <row r="400" spans="9:12" ht="15.75" customHeight="1" x14ac:dyDescent="0.25">
      <c r="I400" s="23"/>
      <c r="J400" s="23"/>
      <c r="K400" s="23"/>
      <c r="L400" s="23"/>
    </row>
    <row r="401" spans="9:12" ht="15.75" customHeight="1" x14ac:dyDescent="0.25">
      <c r="I401" s="23"/>
      <c r="J401" s="23"/>
      <c r="K401" s="23"/>
      <c r="L401" s="23"/>
    </row>
    <row r="402" spans="9:12" ht="15.75" customHeight="1" x14ac:dyDescent="0.25">
      <c r="I402" s="23"/>
      <c r="J402" s="23"/>
      <c r="K402" s="23"/>
      <c r="L402" s="23"/>
    </row>
    <row r="403" spans="9:12" ht="15.75" customHeight="1" x14ac:dyDescent="0.25">
      <c r="I403" s="23"/>
      <c r="J403" s="23"/>
      <c r="K403" s="23"/>
      <c r="L403" s="23"/>
    </row>
    <row r="404" spans="9:12" ht="15.75" customHeight="1" x14ac:dyDescent="0.25">
      <c r="I404" s="23"/>
      <c r="J404" s="23"/>
      <c r="K404" s="23"/>
      <c r="L404" s="23"/>
    </row>
    <row r="405" spans="9:12" ht="15.75" customHeight="1" x14ac:dyDescent="0.25">
      <c r="I405" s="23"/>
      <c r="J405" s="23"/>
      <c r="K405" s="23"/>
      <c r="L405" s="23"/>
    </row>
    <row r="406" spans="9:12" ht="15.75" customHeight="1" x14ac:dyDescent="0.25">
      <c r="I406" s="23"/>
      <c r="J406" s="23"/>
      <c r="K406" s="23"/>
      <c r="L406" s="23"/>
    </row>
    <row r="407" spans="9:12" ht="15.75" customHeight="1" x14ac:dyDescent="0.25">
      <c r="I407" s="23"/>
      <c r="J407" s="23"/>
      <c r="K407" s="23"/>
      <c r="L407" s="23"/>
    </row>
    <row r="408" spans="9:12" ht="15.75" customHeight="1" x14ac:dyDescent="0.25">
      <c r="I408" s="23"/>
      <c r="J408" s="23"/>
      <c r="K408" s="23"/>
      <c r="L408" s="23"/>
    </row>
    <row r="409" spans="9:12" ht="15.75" customHeight="1" x14ac:dyDescent="0.25">
      <c r="I409" s="23"/>
      <c r="J409" s="23"/>
      <c r="K409" s="23"/>
      <c r="L409" s="23"/>
    </row>
    <row r="410" spans="9:12" ht="15.75" customHeight="1" x14ac:dyDescent="0.25">
      <c r="I410" s="23"/>
      <c r="J410" s="23"/>
      <c r="K410" s="23"/>
      <c r="L410" s="23"/>
    </row>
    <row r="411" spans="9:12" ht="15.75" customHeight="1" x14ac:dyDescent="0.25">
      <c r="I411" s="23"/>
      <c r="J411" s="23"/>
      <c r="K411" s="23"/>
      <c r="L411" s="23"/>
    </row>
    <row r="412" spans="9:12" ht="15.75" customHeight="1" x14ac:dyDescent="0.25">
      <c r="I412" s="23"/>
      <c r="J412" s="23"/>
      <c r="K412" s="23"/>
      <c r="L412" s="23"/>
    </row>
    <row r="413" spans="9:12" ht="15.75" customHeight="1" x14ac:dyDescent="0.25">
      <c r="I413" s="23"/>
      <c r="J413" s="23"/>
      <c r="K413" s="23"/>
      <c r="L413" s="23"/>
    </row>
    <row r="414" spans="9:12" ht="15.75" customHeight="1" x14ac:dyDescent="0.25">
      <c r="I414" s="23"/>
      <c r="J414" s="23"/>
      <c r="K414" s="23"/>
      <c r="L414" s="23"/>
    </row>
    <row r="415" spans="9:12" ht="15.75" customHeight="1" x14ac:dyDescent="0.25">
      <c r="I415" s="23"/>
      <c r="J415" s="23"/>
      <c r="K415" s="23"/>
      <c r="L415" s="23"/>
    </row>
    <row r="416" spans="9:12" ht="15.75" customHeight="1" x14ac:dyDescent="0.25">
      <c r="I416" s="23"/>
      <c r="J416" s="23"/>
      <c r="K416" s="23"/>
      <c r="L416" s="23"/>
    </row>
    <row r="417" spans="9:12" ht="15.75" customHeight="1" x14ac:dyDescent="0.25">
      <c r="I417" s="23"/>
      <c r="J417" s="23"/>
      <c r="K417" s="23"/>
      <c r="L417" s="23"/>
    </row>
    <row r="418" spans="9:12" ht="15.75" customHeight="1" x14ac:dyDescent="0.25">
      <c r="I418" s="23"/>
      <c r="J418" s="23"/>
      <c r="K418" s="23"/>
      <c r="L418" s="23"/>
    </row>
    <row r="419" spans="9:12" ht="15.75" customHeight="1" x14ac:dyDescent="0.25">
      <c r="I419" s="23"/>
      <c r="J419" s="23"/>
      <c r="K419" s="23"/>
      <c r="L419" s="23"/>
    </row>
    <row r="420" spans="9:12" ht="15.75" customHeight="1" x14ac:dyDescent="0.25">
      <c r="I420" s="23"/>
      <c r="J420" s="23"/>
      <c r="K420" s="23"/>
      <c r="L420" s="23"/>
    </row>
    <row r="421" spans="9:12" ht="15.75" customHeight="1" x14ac:dyDescent="0.25">
      <c r="I421" s="23"/>
      <c r="J421" s="23"/>
      <c r="K421" s="23"/>
      <c r="L421" s="23"/>
    </row>
    <row r="422" spans="9:12" ht="15.75" customHeight="1" x14ac:dyDescent="0.25">
      <c r="I422" s="23"/>
      <c r="J422" s="23"/>
      <c r="K422" s="23"/>
      <c r="L422" s="23"/>
    </row>
    <row r="423" spans="9:12" ht="15.75" customHeight="1" x14ac:dyDescent="0.25">
      <c r="I423" s="23"/>
      <c r="J423" s="23"/>
      <c r="K423" s="23"/>
      <c r="L423" s="23"/>
    </row>
    <row r="424" spans="9:12" ht="15.75" customHeight="1" x14ac:dyDescent="0.25">
      <c r="I424" s="23"/>
      <c r="J424" s="23"/>
      <c r="K424" s="23"/>
      <c r="L424" s="23"/>
    </row>
    <row r="425" spans="9:12" ht="15.75" customHeight="1" x14ac:dyDescent="0.25">
      <c r="I425" s="23"/>
      <c r="J425" s="23"/>
      <c r="K425" s="23"/>
      <c r="L425" s="23"/>
    </row>
    <row r="426" spans="9:12" ht="15.75" customHeight="1" x14ac:dyDescent="0.25">
      <c r="I426" s="23"/>
      <c r="J426" s="23"/>
      <c r="K426" s="23"/>
      <c r="L426" s="23"/>
    </row>
    <row r="427" spans="9:12" ht="15.75" customHeight="1" x14ac:dyDescent="0.25">
      <c r="I427" s="23"/>
      <c r="J427" s="23"/>
      <c r="K427" s="23"/>
      <c r="L427" s="23"/>
    </row>
    <row r="428" spans="9:12" ht="15.75" customHeight="1" x14ac:dyDescent="0.25">
      <c r="I428" s="23"/>
      <c r="J428" s="23"/>
      <c r="K428" s="23"/>
      <c r="L428" s="23"/>
    </row>
    <row r="429" spans="9:12" ht="15.75" customHeight="1" x14ac:dyDescent="0.25">
      <c r="I429" s="23"/>
      <c r="J429" s="23"/>
      <c r="K429" s="23"/>
      <c r="L429" s="23"/>
    </row>
    <row r="430" spans="9:12" ht="15.75" customHeight="1" x14ac:dyDescent="0.25">
      <c r="I430" s="23"/>
      <c r="J430" s="23"/>
      <c r="K430" s="23"/>
      <c r="L430" s="23"/>
    </row>
    <row r="431" spans="9:12" ht="15.75" customHeight="1" x14ac:dyDescent="0.25">
      <c r="I431" s="23"/>
      <c r="J431" s="23"/>
      <c r="K431" s="23"/>
      <c r="L431" s="23"/>
    </row>
    <row r="432" spans="9:12" ht="15.75" customHeight="1" x14ac:dyDescent="0.25">
      <c r="I432" s="23"/>
      <c r="J432" s="23"/>
      <c r="K432" s="23"/>
      <c r="L432" s="23"/>
    </row>
    <row r="433" spans="9:12" ht="15.75" customHeight="1" x14ac:dyDescent="0.25">
      <c r="I433" s="23"/>
      <c r="J433" s="23"/>
      <c r="K433" s="23"/>
      <c r="L433" s="23"/>
    </row>
    <row r="434" spans="9:12" ht="15.75" customHeight="1" x14ac:dyDescent="0.25">
      <c r="I434" s="23"/>
      <c r="J434" s="23"/>
      <c r="K434" s="23"/>
      <c r="L434" s="23"/>
    </row>
    <row r="435" spans="9:12" ht="15.75" customHeight="1" x14ac:dyDescent="0.25">
      <c r="I435" s="23"/>
      <c r="J435" s="23"/>
      <c r="K435" s="23"/>
      <c r="L435" s="23"/>
    </row>
    <row r="436" spans="9:12" ht="15.75" customHeight="1" x14ac:dyDescent="0.25">
      <c r="I436" s="23"/>
      <c r="J436" s="23"/>
      <c r="K436" s="23"/>
      <c r="L436" s="23"/>
    </row>
    <row r="437" spans="9:12" ht="15.75" customHeight="1" x14ac:dyDescent="0.25">
      <c r="I437" s="23"/>
      <c r="J437" s="23"/>
      <c r="K437" s="23"/>
      <c r="L437" s="23"/>
    </row>
    <row r="438" spans="9:12" ht="15.75" customHeight="1" x14ac:dyDescent="0.25">
      <c r="I438" s="23"/>
      <c r="J438" s="23"/>
      <c r="K438" s="23"/>
      <c r="L438" s="23"/>
    </row>
    <row r="439" spans="9:12" ht="15.75" customHeight="1" x14ac:dyDescent="0.25">
      <c r="I439" s="23"/>
      <c r="J439" s="23"/>
      <c r="K439" s="23"/>
      <c r="L439" s="23"/>
    </row>
    <row r="440" spans="9:12" ht="15.75" customHeight="1" x14ac:dyDescent="0.25">
      <c r="I440" s="23"/>
      <c r="J440" s="23"/>
      <c r="K440" s="23"/>
      <c r="L440" s="23"/>
    </row>
    <row r="441" spans="9:12" ht="15.75" customHeight="1" x14ac:dyDescent="0.25">
      <c r="I441" s="23"/>
      <c r="J441" s="23"/>
      <c r="K441" s="23"/>
      <c r="L441" s="23"/>
    </row>
    <row r="442" spans="9:12" ht="15.75" customHeight="1" x14ac:dyDescent="0.25">
      <c r="I442" s="23"/>
      <c r="J442" s="23"/>
      <c r="K442" s="23"/>
      <c r="L442" s="23"/>
    </row>
    <row r="443" spans="9:12" ht="15.75" customHeight="1" x14ac:dyDescent="0.25">
      <c r="I443" s="23"/>
      <c r="J443" s="23"/>
      <c r="K443" s="23"/>
      <c r="L443" s="23"/>
    </row>
    <row r="444" spans="9:12" ht="15.75" customHeight="1" x14ac:dyDescent="0.25">
      <c r="I444" s="23"/>
      <c r="J444" s="23"/>
      <c r="K444" s="23"/>
      <c r="L444" s="23"/>
    </row>
    <row r="445" spans="9:12" ht="15.75" customHeight="1" x14ac:dyDescent="0.25">
      <c r="I445" s="23"/>
      <c r="J445" s="23"/>
      <c r="K445" s="23"/>
      <c r="L445" s="23"/>
    </row>
    <row r="446" spans="9:12" ht="15.75" customHeight="1" x14ac:dyDescent="0.25">
      <c r="I446" s="23"/>
      <c r="J446" s="23"/>
      <c r="K446" s="23"/>
      <c r="L446" s="23"/>
    </row>
    <row r="447" spans="9:12" ht="15.75" customHeight="1" x14ac:dyDescent="0.25">
      <c r="I447" s="23"/>
      <c r="J447" s="23"/>
      <c r="K447" s="23"/>
      <c r="L447" s="23"/>
    </row>
    <row r="448" spans="9:12" ht="15.75" customHeight="1" x14ac:dyDescent="0.25">
      <c r="I448" s="23"/>
      <c r="J448" s="23"/>
      <c r="K448" s="23"/>
      <c r="L448" s="23"/>
    </row>
    <row r="449" spans="9:12" ht="15.75" customHeight="1" x14ac:dyDescent="0.25">
      <c r="I449" s="23"/>
      <c r="J449" s="23"/>
      <c r="K449" s="23"/>
      <c r="L449" s="23"/>
    </row>
    <row r="450" spans="9:12" ht="15.75" customHeight="1" x14ac:dyDescent="0.25">
      <c r="I450" s="23"/>
      <c r="J450" s="23"/>
      <c r="K450" s="23"/>
      <c r="L450" s="23"/>
    </row>
    <row r="451" spans="9:12" ht="15.75" customHeight="1" x14ac:dyDescent="0.25">
      <c r="I451" s="23"/>
      <c r="J451" s="23"/>
      <c r="K451" s="23"/>
      <c r="L451" s="23"/>
    </row>
    <row r="452" spans="9:12" ht="15.75" customHeight="1" x14ac:dyDescent="0.25">
      <c r="I452" s="23"/>
      <c r="J452" s="23"/>
      <c r="K452" s="23"/>
      <c r="L452" s="23"/>
    </row>
    <row r="453" spans="9:12" ht="15.75" customHeight="1" x14ac:dyDescent="0.25">
      <c r="I453" s="23"/>
      <c r="J453" s="23"/>
      <c r="K453" s="23"/>
      <c r="L453" s="23"/>
    </row>
    <row r="454" spans="9:12" ht="15.75" customHeight="1" x14ac:dyDescent="0.25">
      <c r="I454" s="23"/>
      <c r="J454" s="23"/>
      <c r="K454" s="23"/>
      <c r="L454" s="23"/>
    </row>
    <row r="455" spans="9:12" ht="15.75" customHeight="1" x14ac:dyDescent="0.25">
      <c r="I455" s="23"/>
      <c r="J455" s="23"/>
      <c r="K455" s="23"/>
      <c r="L455" s="23"/>
    </row>
    <row r="456" spans="9:12" ht="15.75" customHeight="1" x14ac:dyDescent="0.25">
      <c r="I456" s="23"/>
      <c r="J456" s="23"/>
      <c r="K456" s="23"/>
      <c r="L456" s="23"/>
    </row>
    <row r="457" spans="9:12" ht="15.75" customHeight="1" x14ac:dyDescent="0.25">
      <c r="I457" s="23"/>
      <c r="J457" s="23"/>
      <c r="K457" s="23"/>
      <c r="L457" s="23"/>
    </row>
    <row r="458" spans="9:12" ht="15.75" customHeight="1" x14ac:dyDescent="0.25">
      <c r="I458" s="23"/>
      <c r="J458" s="23"/>
      <c r="K458" s="23"/>
      <c r="L458" s="23"/>
    </row>
    <row r="459" spans="9:12" ht="15.75" customHeight="1" x14ac:dyDescent="0.25">
      <c r="I459" s="23"/>
      <c r="J459" s="23"/>
      <c r="K459" s="23"/>
      <c r="L459" s="23"/>
    </row>
    <row r="460" spans="9:12" ht="15.75" customHeight="1" x14ac:dyDescent="0.25">
      <c r="I460" s="23"/>
      <c r="J460" s="23"/>
      <c r="K460" s="23"/>
      <c r="L460" s="23"/>
    </row>
    <row r="461" spans="9:12" ht="15.75" customHeight="1" x14ac:dyDescent="0.25">
      <c r="I461" s="23"/>
      <c r="J461" s="23"/>
      <c r="K461" s="23"/>
      <c r="L461" s="23"/>
    </row>
    <row r="462" spans="9:12" ht="15.75" customHeight="1" x14ac:dyDescent="0.25">
      <c r="I462" s="23"/>
      <c r="J462" s="23"/>
      <c r="K462" s="23"/>
      <c r="L462" s="23"/>
    </row>
    <row r="463" spans="9:12" ht="15.75" customHeight="1" x14ac:dyDescent="0.25">
      <c r="I463" s="23"/>
      <c r="J463" s="23"/>
      <c r="K463" s="23"/>
      <c r="L463" s="23"/>
    </row>
    <row r="464" spans="9:12" ht="15.75" customHeight="1" x14ac:dyDescent="0.25">
      <c r="I464" s="23"/>
      <c r="J464" s="23"/>
      <c r="K464" s="23"/>
      <c r="L464" s="23"/>
    </row>
    <row r="465" spans="9:12" ht="15.75" customHeight="1" x14ac:dyDescent="0.25">
      <c r="I465" s="23"/>
      <c r="J465" s="23"/>
      <c r="K465" s="23"/>
      <c r="L465" s="23"/>
    </row>
    <row r="466" spans="9:12" ht="15.75" customHeight="1" x14ac:dyDescent="0.25">
      <c r="I466" s="23"/>
      <c r="J466" s="23"/>
      <c r="K466" s="23"/>
      <c r="L466" s="23"/>
    </row>
    <row r="467" spans="9:12" ht="15.75" customHeight="1" x14ac:dyDescent="0.25">
      <c r="I467" s="23"/>
      <c r="J467" s="23"/>
      <c r="K467" s="23"/>
      <c r="L467" s="23"/>
    </row>
    <row r="468" spans="9:12" ht="15.75" customHeight="1" x14ac:dyDescent="0.25">
      <c r="I468" s="23"/>
      <c r="J468" s="23"/>
      <c r="K468" s="23"/>
      <c r="L468" s="23"/>
    </row>
    <row r="469" spans="9:12" ht="15.75" customHeight="1" x14ac:dyDescent="0.25">
      <c r="I469" s="23"/>
      <c r="J469" s="23"/>
      <c r="K469" s="23"/>
      <c r="L469" s="23"/>
    </row>
    <row r="470" spans="9:12" ht="15.75" customHeight="1" x14ac:dyDescent="0.25">
      <c r="I470" s="23"/>
      <c r="J470" s="23"/>
      <c r="K470" s="23"/>
      <c r="L470" s="23"/>
    </row>
    <row r="471" spans="9:12" ht="15.75" customHeight="1" x14ac:dyDescent="0.25">
      <c r="I471" s="23"/>
      <c r="J471" s="23"/>
      <c r="K471" s="23"/>
      <c r="L471" s="23"/>
    </row>
    <row r="472" spans="9:12" ht="15.75" customHeight="1" x14ac:dyDescent="0.25">
      <c r="I472" s="23"/>
      <c r="J472" s="23"/>
      <c r="K472" s="23"/>
      <c r="L472" s="23"/>
    </row>
    <row r="473" spans="9:12" ht="15.75" customHeight="1" x14ac:dyDescent="0.25">
      <c r="I473" s="23"/>
      <c r="J473" s="23"/>
      <c r="K473" s="23"/>
      <c r="L473" s="23"/>
    </row>
    <row r="474" spans="9:12" ht="15.75" customHeight="1" x14ac:dyDescent="0.25">
      <c r="I474" s="23"/>
      <c r="J474" s="23"/>
      <c r="K474" s="23"/>
      <c r="L474" s="23"/>
    </row>
    <row r="475" spans="9:12" ht="15.75" customHeight="1" x14ac:dyDescent="0.25">
      <c r="I475" s="23"/>
      <c r="J475" s="23"/>
      <c r="K475" s="23"/>
      <c r="L475" s="23"/>
    </row>
    <row r="476" spans="9:12" ht="15.75" customHeight="1" x14ac:dyDescent="0.25">
      <c r="I476" s="23"/>
      <c r="J476" s="23"/>
      <c r="K476" s="23"/>
      <c r="L476" s="23"/>
    </row>
    <row r="477" spans="9:12" ht="15.75" customHeight="1" x14ac:dyDescent="0.25">
      <c r="I477" s="23"/>
      <c r="J477" s="23"/>
      <c r="K477" s="23"/>
      <c r="L477" s="23"/>
    </row>
    <row r="478" spans="9:12" ht="15.75" customHeight="1" x14ac:dyDescent="0.25">
      <c r="I478" s="23"/>
      <c r="J478" s="23"/>
      <c r="K478" s="23"/>
      <c r="L478" s="23"/>
    </row>
    <row r="479" spans="9:12" ht="15.75" customHeight="1" x14ac:dyDescent="0.25">
      <c r="I479" s="23"/>
      <c r="J479" s="23"/>
      <c r="K479" s="23"/>
      <c r="L479" s="23"/>
    </row>
    <row r="480" spans="9:12" ht="15.75" customHeight="1" x14ac:dyDescent="0.25">
      <c r="I480" s="23"/>
      <c r="J480" s="23"/>
      <c r="K480" s="23"/>
      <c r="L480" s="23"/>
    </row>
    <row r="481" spans="9:12" ht="15.75" customHeight="1" x14ac:dyDescent="0.25">
      <c r="I481" s="23"/>
      <c r="J481" s="23"/>
      <c r="K481" s="23"/>
      <c r="L481" s="23"/>
    </row>
    <row r="482" spans="9:12" ht="15.75" customHeight="1" x14ac:dyDescent="0.25">
      <c r="I482" s="23"/>
      <c r="J482" s="23"/>
      <c r="K482" s="23"/>
      <c r="L482" s="23"/>
    </row>
    <row r="483" spans="9:12" ht="15.75" customHeight="1" x14ac:dyDescent="0.25">
      <c r="I483" s="23"/>
      <c r="J483" s="23"/>
      <c r="K483" s="23"/>
      <c r="L483" s="23"/>
    </row>
    <row r="484" spans="9:12" ht="15.75" customHeight="1" x14ac:dyDescent="0.25">
      <c r="I484" s="23"/>
      <c r="J484" s="23"/>
      <c r="K484" s="23"/>
      <c r="L484" s="23"/>
    </row>
    <row r="485" spans="9:12" ht="15.75" customHeight="1" x14ac:dyDescent="0.25">
      <c r="I485" s="23"/>
      <c r="J485" s="23"/>
      <c r="K485" s="23"/>
      <c r="L485" s="23"/>
    </row>
    <row r="486" spans="9:12" ht="15.75" customHeight="1" x14ac:dyDescent="0.25">
      <c r="I486" s="23"/>
      <c r="J486" s="23"/>
      <c r="K486" s="23"/>
      <c r="L486" s="23"/>
    </row>
    <row r="487" spans="9:12" ht="15.75" customHeight="1" x14ac:dyDescent="0.25">
      <c r="I487" s="23"/>
      <c r="J487" s="23"/>
      <c r="K487" s="23"/>
      <c r="L487" s="23"/>
    </row>
    <row r="488" spans="9:12" ht="15.75" customHeight="1" x14ac:dyDescent="0.25">
      <c r="I488" s="23"/>
      <c r="J488" s="23"/>
      <c r="K488" s="23"/>
      <c r="L488" s="23"/>
    </row>
    <row r="489" spans="9:12" ht="15.75" customHeight="1" x14ac:dyDescent="0.25">
      <c r="I489" s="23"/>
      <c r="J489" s="23"/>
      <c r="K489" s="23"/>
      <c r="L489" s="23"/>
    </row>
    <row r="490" spans="9:12" ht="15.75" customHeight="1" x14ac:dyDescent="0.25">
      <c r="I490" s="23"/>
      <c r="J490" s="23"/>
      <c r="K490" s="23"/>
      <c r="L490" s="23"/>
    </row>
    <row r="491" spans="9:12" ht="15.75" customHeight="1" x14ac:dyDescent="0.25">
      <c r="I491" s="23"/>
      <c r="J491" s="23"/>
      <c r="K491" s="23"/>
      <c r="L491" s="23"/>
    </row>
    <row r="492" spans="9:12" ht="15.75" customHeight="1" x14ac:dyDescent="0.25">
      <c r="I492" s="23"/>
      <c r="J492" s="23"/>
      <c r="K492" s="23"/>
      <c r="L492" s="23"/>
    </row>
    <row r="493" spans="9:12" ht="15.75" customHeight="1" x14ac:dyDescent="0.25">
      <c r="I493" s="23"/>
      <c r="J493" s="23"/>
      <c r="K493" s="23"/>
      <c r="L493" s="23"/>
    </row>
    <row r="494" spans="9:12" ht="15.75" customHeight="1" x14ac:dyDescent="0.25">
      <c r="I494" s="23"/>
      <c r="J494" s="23"/>
      <c r="K494" s="23"/>
      <c r="L494" s="23"/>
    </row>
    <row r="495" spans="9:12" ht="15.75" customHeight="1" x14ac:dyDescent="0.25">
      <c r="I495" s="23"/>
      <c r="J495" s="23"/>
      <c r="K495" s="23"/>
      <c r="L495" s="23"/>
    </row>
    <row r="496" spans="9:12" ht="15.75" customHeight="1" x14ac:dyDescent="0.25">
      <c r="I496" s="23"/>
      <c r="J496" s="23"/>
      <c r="K496" s="23"/>
      <c r="L496" s="23"/>
    </row>
    <row r="497" spans="9:12" ht="15.75" customHeight="1" x14ac:dyDescent="0.25">
      <c r="I497" s="23"/>
      <c r="J497" s="23"/>
      <c r="K497" s="23"/>
      <c r="L497" s="23"/>
    </row>
    <row r="498" spans="9:12" ht="15.75" customHeight="1" x14ac:dyDescent="0.25">
      <c r="I498" s="23"/>
      <c r="J498" s="23"/>
      <c r="K498" s="23"/>
      <c r="L498" s="23"/>
    </row>
    <row r="499" spans="9:12" ht="15.75" customHeight="1" x14ac:dyDescent="0.25">
      <c r="I499" s="23"/>
      <c r="J499" s="23"/>
      <c r="K499" s="23"/>
      <c r="L499" s="23"/>
    </row>
    <row r="500" spans="9:12" ht="15.75" customHeight="1" x14ac:dyDescent="0.25">
      <c r="I500" s="23"/>
      <c r="J500" s="23"/>
      <c r="K500" s="23"/>
      <c r="L500" s="23"/>
    </row>
    <row r="501" spans="9:12" ht="15.75" customHeight="1" x14ac:dyDescent="0.25">
      <c r="I501" s="23"/>
      <c r="J501" s="23"/>
      <c r="K501" s="23"/>
      <c r="L501" s="23"/>
    </row>
    <row r="502" spans="9:12" ht="15.75" customHeight="1" x14ac:dyDescent="0.25">
      <c r="I502" s="23"/>
      <c r="J502" s="23"/>
      <c r="K502" s="23"/>
      <c r="L502" s="23"/>
    </row>
    <row r="503" spans="9:12" ht="15.75" customHeight="1" x14ac:dyDescent="0.25">
      <c r="I503" s="23"/>
      <c r="J503" s="23"/>
      <c r="K503" s="23"/>
      <c r="L503" s="23"/>
    </row>
    <row r="504" spans="9:12" ht="15.75" customHeight="1" x14ac:dyDescent="0.25">
      <c r="I504" s="23"/>
      <c r="J504" s="23"/>
      <c r="K504" s="23"/>
      <c r="L504" s="23"/>
    </row>
    <row r="505" spans="9:12" ht="15.75" customHeight="1" x14ac:dyDescent="0.25">
      <c r="I505" s="23"/>
      <c r="J505" s="23"/>
      <c r="K505" s="23"/>
      <c r="L505" s="23"/>
    </row>
    <row r="506" spans="9:12" ht="15.75" customHeight="1" x14ac:dyDescent="0.25">
      <c r="I506" s="23"/>
      <c r="J506" s="23"/>
      <c r="K506" s="23"/>
      <c r="L506" s="23"/>
    </row>
    <row r="507" spans="9:12" ht="15.75" customHeight="1" x14ac:dyDescent="0.25">
      <c r="I507" s="23"/>
      <c r="J507" s="23"/>
      <c r="K507" s="23"/>
      <c r="L507" s="23"/>
    </row>
    <row r="508" spans="9:12" ht="15.75" customHeight="1" x14ac:dyDescent="0.25">
      <c r="I508" s="23"/>
      <c r="J508" s="23"/>
      <c r="K508" s="23"/>
      <c r="L508" s="23"/>
    </row>
    <row r="509" spans="9:12" ht="15.75" customHeight="1" x14ac:dyDescent="0.25">
      <c r="I509" s="23"/>
      <c r="J509" s="23"/>
      <c r="K509" s="23"/>
      <c r="L509" s="23"/>
    </row>
    <row r="510" spans="9:12" ht="15.75" customHeight="1" x14ac:dyDescent="0.25">
      <c r="I510" s="23"/>
      <c r="J510" s="23"/>
      <c r="K510" s="23"/>
      <c r="L510" s="23"/>
    </row>
    <row r="511" spans="9:12" ht="15.75" customHeight="1" x14ac:dyDescent="0.25">
      <c r="I511" s="23"/>
      <c r="J511" s="23"/>
      <c r="K511" s="23"/>
      <c r="L511" s="23"/>
    </row>
    <row r="512" spans="9:12" ht="15.75" customHeight="1" x14ac:dyDescent="0.25">
      <c r="I512" s="23"/>
      <c r="J512" s="23"/>
      <c r="K512" s="23"/>
      <c r="L512" s="23"/>
    </row>
    <row r="513" spans="9:12" ht="15.75" customHeight="1" x14ac:dyDescent="0.25">
      <c r="I513" s="23"/>
      <c r="J513" s="23"/>
      <c r="K513" s="23"/>
      <c r="L513" s="23"/>
    </row>
    <row r="514" spans="9:12" ht="15.75" customHeight="1" x14ac:dyDescent="0.25">
      <c r="I514" s="23"/>
      <c r="J514" s="23"/>
      <c r="K514" s="23"/>
      <c r="L514" s="23"/>
    </row>
    <row r="515" spans="9:12" ht="15.75" customHeight="1" x14ac:dyDescent="0.25">
      <c r="I515" s="23"/>
      <c r="J515" s="23"/>
      <c r="K515" s="23"/>
      <c r="L515" s="23"/>
    </row>
    <row r="516" spans="9:12" ht="15.75" customHeight="1" x14ac:dyDescent="0.25">
      <c r="I516" s="23"/>
      <c r="J516" s="23"/>
      <c r="K516" s="23"/>
      <c r="L516" s="23"/>
    </row>
    <row r="517" spans="9:12" ht="15.75" customHeight="1" x14ac:dyDescent="0.25">
      <c r="I517" s="23"/>
      <c r="J517" s="23"/>
      <c r="K517" s="23"/>
      <c r="L517" s="23"/>
    </row>
    <row r="518" spans="9:12" ht="15.75" customHeight="1" x14ac:dyDescent="0.25">
      <c r="I518" s="23"/>
      <c r="J518" s="23"/>
      <c r="K518" s="23"/>
      <c r="L518" s="23"/>
    </row>
    <row r="519" spans="9:12" ht="15.75" customHeight="1" x14ac:dyDescent="0.25">
      <c r="I519" s="23"/>
      <c r="J519" s="23"/>
      <c r="K519" s="23"/>
      <c r="L519" s="23"/>
    </row>
    <row r="520" spans="9:12" ht="15.75" customHeight="1" x14ac:dyDescent="0.25">
      <c r="I520" s="23"/>
      <c r="J520" s="23"/>
      <c r="K520" s="23"/>
      <c r="L520" s="23"/>
    </row>
    <row r="521" spans="9:12" ht="15.75" customHeight="1" x14ac:dyDescent="0.25">
      <c r="I521" s="23"/>
      <c r="J521" s="23"/>
      <c r="K521" s="23"/>
      <c r="L521" s="23"/>
    </row>
    <row r="522" spans="9:12" ht="15.75" customHeight="1" x14ac:dyDescent="0.25">
      <c r="I522" s="23"/>
      <c r="J522" s="23"/>
      <c r="K522" s="23"/>
      <c r="L522" s="23"/>
    </row>
    <row r="523" spans="9:12" ht="15.75" customHeight="1" x14ac:dyDescent="0.25">
      <c r="I523" s="23"/>
      <c r="J523" s="23"/>
      <c r="K523" s="23"/>
      <c r="L523" s="23"/>
    </row>
    <row r="524" spans="9:12" ht="15.75" customHeight="1" x14ac:dyDescent="0.25">
      <c r="I524" s="23"/>
      <c r="J524" s="23"/>
      <c r="K524" s="23"/>
      <c r="L524" s="23"/>
    </row>
    <row r="525" spans="9:12" ht="15.75" customHeight="1" x14ac:dyDescent="0.25">
      <c r="I525" s="23"/>
      <c r="J525" s="23"/>
      <c r="K525" s="23"/>
      <c r="L525" s="23"/>
    </row>
    <row r="526" spans="9:12" ht="15.75" customHeight="1" x14ac:dyDescent="0.25">
      <c r="I526" s="23"/>
      <c r="J526" s="23"/>
      <c r="K526" s="23"/>
      <c r="L526" s="23"/>
    </row>
    <row r="527" spans="9:12" ht="15.75" customHeight="1" x14ac:dyDescent="0.25">
      <c r="I527" s="23"/>
      <c r="J527" s="23"/>
      <c r="K527" s="23"/>
      <c r="L527" s="23"/>
    </row>
    <row r="528" spans="9:12" ht="15.75" customHeight="1" x14ac:dyDescent="0.25">
      <c r="I528" s="23"/>
      <c r="J528" s="23"/>
      <c r="K528" s="23"/>
      <c r="L528" s="23"/>
    </row>
    <row r="529" spans="9:12" ht="15.75" customHeight="1" x14ac:dyDescent="0.25">
      <c r="I529" s="23"/>
      <c r="J529" s="23"/>
      <c r="K529" s="23"/>
      <c r="L529" s="23"/>
    </row>
    <row r="530" spans="9:12" ht="15.75" customHeight="1" x14ac:dyDescent="0.25">
      <c r="I530" s="23"/>
      <c r="J530" s="23"/>
      <c r="K530" s="23"/>
      <c r="L530" s="23"/>
    </row>
    <row r="531" spans="9:12" ht="15.75" customHeight="1" x14ac:dyDescent="0.25">
      <c r="I531" s="23"/>
      <c r="J531" s="23"/>
      <c r="K531" s="23"/>
      <c r="L531" s="23"/>
    </row>
    <row r="532" spans="9:12" ht="15.75" customHeight="1" x14ac:dyDescent="0.25">
      <c r="I532" s="23"/>
      <c r="J532" s="23"/>
      <c r="K532" s="23"/>
      <c r="L532" s="23"/>
    </row>
    <row r="533" spans="9:12" ht="15.75" customHeight="1" x14ac:dyDescent="0.25">
      <c r="I533" s="23"/>
      <c r="J533" s="23"/>
      <c r="K533" s="23"/>
      <c r="L533" s="23"/>
    </row>
    <row r="534" spans="9:12" ht="15.75" customHeight="1" x14ac:dyDescent="0.25">
      <c r="I534" s="23"/>
      <c r="J534" s="23"/>
      <c r="K534" s="23"/>
      <c r="L534" s="23"/>
    </row>
    <row r="535" spans="9:12" ht="15.75" customHeight="1" x14ac:dyDescent="0.25">
      <c r="I535" s="23"/>
      <c r="J535" s="23"/>
      <c r="K535" s="23"/>
      <c r="L535" s="23"/>
    </row>
    <row r="536" spans="9:12" ht="15.75" customHeight="1" x14ac:dyDescent="0.25">
      <c r="I536" s="23"/>
      <c r="J536" s="23"/>
      <c r="K536" s="23"/>
      <c r="L536" s="23"/>
    </row>
    <row r="537" spans="9:12" ht="15.75" customHeight="1" x14ac:dyDescent="0.25">
      <c r="I537" s="23"/>
      <c r="J537" s="23"/>
      <c r="K537" s="23"/>
      <c r="L537" s="23"/>
    </row>
    <row r="538" spans="9:12" ht="15.75" customHeight="1" x14ac:dyDescent="0.25">
      <c r="I538" s="23"/>
      <c r="J538" s="23"/>
      <c r="K538" s="23"/>
      <c r="L538" s="23"/>
    </row>
    <row r="539" spans="9:12" ht="15.75" customHeight="1" x14ac:dyDescent="0.25">
      <c r="I539" s="23"/>
      <c r="J539" s="23"/>
      <c r="K539" s="23"/>
      <c r="L539" s="23"/>
    </row>
    <row r="540" spans="9:12" ht="15.75" customHeight="1" x14ac:dyDescent="0.25">
      <c r="I540" s="23"/>
      <c r="J540" s="23"/>
      <c r="K540" s="23"/>
      <c r="L540" s="23"/>
    </row>
    <row r="541" spans="9:12" ht="15.75" customHeight="1" x14ac:dyDescent="0.25">
      <c r="I541" s="23"/>
      <c r="J541" s="23"/>
      <c r="K541" s="23"/>
      <c r="L541" s="23"/>
    </row>
    <row r="542" spans="9:12" ht="15.75" customHeight="1" x14ac:dyDescent="0.25">
      <c r="I542" s="23"/>
      <c r="J542" s="23"/>
      <c r="K542" s="23"/>
      <c r="L542" s="23"/>
    </row>
    <row r="543" spans="9:12" ht="15.75" customHeight="1" x14ac:dyDescent="0.25">
      <c r="I543" s="23"/>
      <c r="J543" s="23"/>
      <c r="K543" s="23"/>
      <c r="L543" s="23"/>
    </row>
    <row r="544" spans="9:12" ht="15.75" customHeight="1" x14ac:dyDescent="0.25">
      <c r="I544" s="23"/>
      <c r="J544" s="23"/>
      <c r="K544" s="23"/>
      <c r="L544" s="23"/>
    </row>
    <row r="545" spans="9:12" ht="15.75" customHeight="1" x14ac:dyDescent="0.25">
      <c r="I545" s="23"/>
      <c r="J545" s="23"/>
      <c r="K545" s="23"/>
      <c r="L545" s="23"/>
    </row>
    <row r="546" spans="9:12" ht="15.75" customHeight="1" x14ac:dyDescent="0.25">
      <c r="I546" s="23"/>
      <c r="J546" s="23"/>
      <c r="K546" s="23"/>
      <c r="L546" s="23"/>
    </row>
    <row r="547" spans="9:12" ht="15.75" customHeight="1" x14ac:dyDescent="0.25">
      <c r="I547" s="23"/>
      <c r="J547" s="23"/>
      <c r="K547" s="23"/>
      <c r="L547" s="23"/>
    </row>
    <row r="548" spans="9:12" ht="15.75" customHeight="1" x14ac:dyDescent="0.25">
      <c r="I548" s="23"/>
      <c r="J548" s="23"/>
      <c r="K548" s="23"/>
      <c r="L548" s="23"/>
    </row>
    <row r="549" spans="9:12" ht="15.75" customHeight="1" x14ac:dyDescent="0.25">
      <c r="I549" s="23"/>
      <c r="J549" s="23"/>
      <c r="K549" s="23"/>
      <c r="L549" s="23"/>
    </row>
    <row r="550" spans="9:12" ht="15.75" customHeight="1" x14ac:dyDescent="0.25">
      <c r="I550" s="23"/>
      <c r="J550" s="23"/>
      <c r="K550" s="23"/>
      <c r="L550" s="23"/>
    </row>
    <row r="551" spans="9:12" ht="15.75" customHeight="1" x14ac:dyDescent="0.25">
      <c r="I551" s="23"/>
      <c r="J551" s="23"/>
      <c r="K551" s="23"/>
      <c r="L551" s="23"/>
    </row>
    <row r="552" spans="9:12" ht="15.75" customHeight="1" x14ac:dyDescent="0.25">
      <c r="I552" s="23"/>
      <c r="J552" s="23"/>
      <c r="K552" s="23"/>
      <c r="L552" s="23"/>
    </row>
    <row r="553" spans="9:12" ht="15.75" customHeight="1" x14ac:dyDescent="0.25">
      <c r="I553" s="23"/>
      <c r="J553" s="23"/>
      <c r="K553" s="23"/>
      <c r="L553" s="23"/>
    </row>
    <row r="554" spans="9:12" ht="15.75" customHeight="1" x14ac:dyDescent="0.25">
      <c r="I554" s="23"/>
      <c r="J554" s="23"/>
      <c r="K554" s="23"/>
      <c r="L554" s="23"/>
    </row>
    <row r="555" spans="9:12" ht="15.75" customHeight="1" x14ac:dyDescent="0.25">
      <c r="I555" s="23"/>
      <c r="J555" s="23"/>
      <c r="K555" s="23"/>
      <c r="L555" s="23"/>
    </row>
    <row r="556" spans="9:12" ht="15.75" customHeight="1" x14ac:dyDescent="0.25">
      <c r="I556" s="23"/>
      <c r="J556" s="23"/>
      <c r="K556" s="23"/>
      <c r="L556" s="23"/>
    </row>
    <row r="557" spans="9:12" ht="15.75" customHeight="1" x14ac:dyDescent="0.25">
      <c r="I557" s="23"/>
      <c r="J557" s="23"/>
      <c r="K557" s="23"/>
      <c r="L557" s="23"/>
    </row>
    <row r="558" spans="9:12" ht="15.75" customHeight="1" x14ac:dyDescent="0.25">
      <c r="I558" s="23"/>
      <c r="J558" s="23"/>
      <c r="K558" s="23"/>
      <c r="L558" s="23"/>
    </row>
    <row r="559" spans="9:12" ht="15.75" customHeight="1" x14ac:dyDescent="0.25">
      <c r="I559" s="23"/>
      <c r="J559" s="23"/>
      <c r="K559" s="23"/>
      <c r="L559" s="23"/>
    </row>
    <row r="560" spans="9:12" ht="15.75" customHeight="1" x14ac:dyDescent="0.25">
      <c r="I560" s="23"/>
      <c r="J560" s="23"/>
      <c r="K560" s="23"/>
      <c r="L560" s="23"/>
    </row>
    <row r="561" spans="9:12" ht="15.75" customHeight="1" x14ac:dyDescent="0.25">
      <c r="I561" s="23"/>
      <c r="J561" s="23"/>
      <c r="K561" s="23"/>
      <c r="L561" s="23"/>
    </row>
    <row r="562" spans="9:12" ht="15.75" customHeight="1" x14ac:dyDescent="0.25">
      <c r="I562" s="23"/>
      <c r="J562" s="23"/>
      <c r="K562" s="23"/>
      <c r="L562" s="23"/>
    </row>
    <row r="563" spans="9:12" ht="15.75" customHeight="1" x14ac:dyDescent="0.25">
      <c r="I563" s="23"/>
      <c r="J563" s="23"/>
      <c r="K563" s="23"/>
      <c r="L563" s="23"/>
    </row>
    <row r="564" spans="9:12" ht="15.75" customHeight="1" x14ac:dyDescent="0.25">
      <c r="I564" s="23"/>
      <c r="J564" s="23"/>
      <c r="K564" s="23"/>
      <c r="L564" s="23"/>
    </row>
    <row r="565" spans="9:12" ht="15.75" customHeight="1" x14ac:dyDescent="0.25">
      <c r="I565" s="23"/>
      <c r="J565" s="23"/>
      <c r="K565" s="23"/>
      <c r="L565" s="23"/>
    </row>
    <row r="566" spans="9:12" ht="15.75" customHeight="1" x14ac:dyDescent="0.25">
      <c r="I566" s="23"/>
      <c r="J566" s="23"/>
      <c r="K566" s="23"/>
      <c r="L566" s="23"/>
    </row>
    <row r="567" spans="9:12" ht="15.75" customHeight="1" x14ac:dyDescent="0.25">
      <c r="I567" s="23"/>
      <c r="J567" s="23"/>
      <c r="K567" s="23"/>
      <c r="L567" s="23"/>
    </row>
    <row r="568" spans="9:12" ht="15.75" customHeight="1" x14ac:dyDescent="0.25">
      <c r="I568" s="23"/>
      <c r="J568" s="23"/>
      <c r="K568" s="23"/>
      <c r="L568" s="23"/>
    </row>
    <row r="569" spans="9:12" ht="15.75" customHeight="1" x14ac:dyDescent="0.25">
      <c r="I569" s="23"/>
      <c r="J569" s="23"/>
      <c r="K569" s="23"/>
      <c r="L569" s="23"/>
    </row>
    <row r="570" spans="9:12" ht="15.75" customHeight="1" x14ac:dyDescent="0.25">
      <c r="I570" s="23"/>
      <c r="J570" s="23"/>
      <c r="K570" s="23"/>
      <c r="L570" s="23"/>
    </row>
    <row r="571" spans="9:12" ht="15.75" customHeight="1" x14ac:dyDescent="0.25">
      <c r="I571" s="23"/>
      <c r="J571" s="23"/>
      <c r="K571" s="23"/>
      <c r="L571" s="23"/>
    </row>
    <row r="572" spans="9:12" ht="15.75" customHeight="1" x14ac:dyDescent="0.25">
      <c r="I572" s="23"/>
      <c r="J572" s="23"/>
      <c r="K572" s="23"/>
      <c r="L572" s="23"/>
    </row>
    <row r="573" spans="9:12" ht="15.75" customHeight="1" x14ac:dyDescent="0.25">
      <c r="I573" s="23"/>
      <c r="J573" s="23"/>
      <c r="K573" s="23"/>
      <c r="L573" s="23"/>
    </row>
    <row r="574" spans="9:12" ht="15.75" customHeight="1" x14ac:dyDescent="0.25">
      <c r="I574" s="23"/>
      <c r="J574" s="23"/>
      <c r="K574" s="23"/>
      <c r="L574" s="23"/>
    </row>
    <row r="575" spans="9:12" ht="15.75" customHeight="1" x14ac:dyDescent="0.25">
      <c r="I575" s="23"/>
      <c r="J575" s="23"/>
      <c r="K575" s="23"/>
      <c r="L575" s="23"/>
    </row>
    <row r="576" spans="9:12" ht="15.75" customHeight="1" x14ac:dyDescent="0.25">
      <c r="I576" s="23"/>
      <c r="J576" s="23"/>
      <c r="K576" s="23"/>
      <c r="L576" s="23"/>
    </row>
    <row r="577" spans="9:12" ht="15.75" customHeight="1" x14ac:dyDescent="0.25">
      <c r="I577" s="23"/>
      <c r="J577" s="23"/>
      <c r="K577" s="23"/>
      <c r="L577" s="23"/>
    </row>
    <row r="578" spans="9:12" ht="15.75" customHeight="1" x14ac:dyDescent="0.25">
      <c r="I578" s="23"/>
      <c r="J578" s="23"/>
      <c r="K578" s="23"/>
      <c r="L578" s="23"/>
    </row>
    <row r="579" spans="9:12" ht="15.75" customHeight="1" x14ac:dyDescent="0.25">
      <c r="I579" s="23"/>
      <c r="J579" s="23"/>
      <c r="K579" s="23"/>
      <c r="L579" s="23"/>
    </row>
    <row r="580" spans="9:12" ht="15.75" customHeight="1" x14ac:dyDescent="0.25">
      <c r="I580" s="23"/>
      <c r="J580" s="23"/>
      <c r="K580" s="23"/>
      <c r="L580" s="23"/>
    </row>
    <row r="581" spans="9:12" ht="15.75" customHeight="1" x14ac:dyDescent="0.25">
      <c r="I581" s="23"/>
      <c r="J581" s="23"/>
      <c r="K581" s="23"/>
      <c r="L581" s="23"/>
    </row>
    <row r="582" spans="9:12" ht="15.75" customHeight="1" x14ac:dyDescent="0.25">
      <c r="I582" s="23"/>
      <c r="J582" s="23"/>
      <c r="K582" s="23"/>
      <c r="L582" s="23"/>
    </row>
    <row r="583" spans="9:12" ht="15.75" customHeight="1" x14ac:dyDescent="0.25">
      <c r="I583" s="23"/>
      <c r="J583" s="23"/>
      <c r="K583" s="23"/>
      <c r="L583" s="23"/>
    </row>
    <row r="584" spans="9:12" ht="15.75" customHeight="1" x14ac:dyDescent="0.25">
      <c r="I584" s="23"/>
      <c r="J584" s="23"/>
      <c r="K584" s="23"/>
      <c r="L584" s="23"/>
    </row>
    <row r="585" spans="9:12" ht="15.75" customHeight="1" x14ac:dyDescent="0.25">
      <c r="I585" s="23"/>
      <c r="J585" s="23"/>
      <c r="K585" s="23"/>
      <c r="L585" s="23"/>
    </row>
    <row r="586" spans="9:12" ht="15.75" customHeight="1" x14ac:dyDescent="0.25">
      <c r="I586" s="23"/>
      <c r="J586" s="23"/>
      <c r="K586" s="23"/>
      <c r="L586" s="23"/>
    </row>
    <row r="587" spans="9:12" ht="15.75" customHeight="1" x14ac:dyDescent="0.25">
      <c r="I587" s="23"/>
      <c r="J587" s="23"/>
      <c r="K587" s="23"/>
      <c r="L587" s="23"/>
    </row>
    <row r="588" spans="9:12" ht="15.75" customHeight="1" x14ac:dyDescent="0.25">
      <c r="I588" s="23"/>
      <c r="J588" s="23"/>
      <c r="K588" s="23"/>
      <c r="L588" s="23"/>
    </row>
    <row r="589" spans="9:12" ht="15.75" customHeight="1" x14ac:dyDescent="0.25">
      <c r="I589" s="23"/>
      <c r="J589" s="23"/>
      <c r="K589" s="23"/>
      <c r="L589" s="23"/>
    </row>
    <row r="590" spans="9:12" ht="15.75" customHeight="1" x14ac:dyDescent="0.25">
      <c r="I590" s="23"/>
      <c r="J590" s="23"/>
      <c r="K590" s="23"/>
      <c r="L590" s="23"/>
    </row>
    <row r="591" spans="9:12" ht="15.75" customHeight="1" x14ac:dyDescent="0.25">
      <c r="I591" s="23"/>
      <c r="J591" s="23"/>
      <c r="K591" s="23"/>
      <c r="L591" s="23"/>
    </row>
    <row r="592" spans="9:12" ht="15.75" customHeight="1" x14ac:dyDescent="0.25">
      <c r="I592" s="23"/>
      <c r="J592" s="23"/>
      <c r="K592" s="23"/>
      <c r="L592" s="23"/>
    </row>
    <row r="593" spans="9:12" ht="15.75" customHeight="1" x14ac:dyDescent="0.25">
      <c r="I593" s="23"/>
      <c r="J593" s="23"/>
      <c r="K593" s="23"/>
      <c r="L593" s="23"/>
    </row>
    <row r="594" spans="9:12" ht="15.75" customHeight="1" x14ac:dyDescent="0.25">
      <c r="I594" s="23"/>
      <c r="J594" s="23"/>
      <c r="K594" s="23"/>
      <c r="L594" s="23"/>
    </row>
    <row r="595" spans="9:12" ht="15.75" customHeight="1" x14ac:dyDescent="0.25">
      <c r="I595" s="23"/>
      <c r="J595" s="23"/>
      <c r="K595" s="23"/>
      <c r="L595" s="23"/>
    </row>
    <row r="596" spans="9:12" ht="15.75" customHeight="1" x14ac:dyDescent="0.25">
      <c r="I596" s="23"/>
      <c r="J596" s="23"/>
      <c r="K596" s="23"/>
      <c r="L596" s="23"/>
    </row>
    <row r="597" spans="9:12" ht="15.75" customHeight="1" x14ac:dyDescent="0.25">
      <c r="I597" s="23"/>
      <c r="J597" s="23"/>
      <c r="K597" s="23"/>
      <c r="L597" s="23"/>
    </row>
    <row r="598" spans="9:12" ht="15.75" customHeight="1" x14ac:dyDescent="0.25">
      <c r="I598" s="23"/>
      <c r="J598" s="23"/>
      <c r="K598" s="23"/>
      <c r="L598" s="23"/>
    </row>
    <row r="599" spans="9:12" ht="15.75" customHeight="1" x14ac:dyDescent="0.25">
      <c r="I599" s="23"/>
      <c r="J599" s="23"/>
      <c r="K599" s="23"/>
      <c r="L599" s="23"/>
    </row>
    <row r="600" spans="9:12" ht="15.75" customHeight="1" x14ac:dyDescent="0.25">
      <c r="I600" s="23"/>
      <c r="J600" s="23"/>
      <c r="K600" s="23"/>
      <c r="L600" s="23"/>
    </row>
    <row r="601" spans="9:12" ht="15.75" customHeight="1" x14ac:dyDescent="0.25">
      <c r="I601" s="23"/>
      <c r="J601" s="23"/>
      <c r="K601" s="23"/>
      <c r="L601" s="23"/>
    </row>
    <row r="602" spans="9:12" ht="15.75" customHeight="1" x14ac:dyDescent="0.25">
      <c r="I602" s="23"/>
      <c r="J602" s="23"/>
      <c r="K602" s="23"/>
      <c r="L602" s="23"/>
    </row>
    <row r="603" spans="9:12" ht="15.75" customHeight="1" x14ac:dyDescent="0.25">
      <c r="I603" s="23"/>
      <c r="J603" s="23"/>
      <c r="K603" s="23"/>
      <c r="L603" s="23"/>
    </row>
    <row r="604" spans="9:12" ht="15.75" customHeight="1" x14ac:dyDescent="0.25">
      <c r="I604" s="23"/>
      <c r="J604" s="23"/>
      <c r="K604" s="23"/>
      <c r="L604" s="23"/>
    </row>
    <row r="605" spans="9:12" ht="15.75" customHeight="1" x14ac:dyDescent="0.25">
      <c r="I605" s="23"/>
      <c r="J605" s="23"/>
      <c r="K605" s="23"/>
      <c r="L605" s="23"/>
    </row>
    <row r="606" spans="9:12" ht="15.75" customHeight="1" x14ac:dyDescent="0.25">
      <c r="I606" s="23"/>
      <c r="J606" s="23"/>
      <c r="K606" s="23"/>
      <c r="L606" s="23"/>
    </row>
    <row r="607" spans="9:12" ht="15.75" customHeight="1" x14ac:dyDescent="0.25">
      <c r="I607" s="23"/>
      <c r="J607" s="23"/>
      <c r="K607" s="23"/>
      <c r="L607" s="23"/>
    </row>
    <row r="608" spans="9:12" ht="15.75" customHeight="1" x14ac:dyDescent="0.25">
      <c r="I608" s="23"/>
      <c r="J608" s="23"/>
      <c r="K608" s="23"/>
      <c r="L608" s="23"/>
    </row>
    <row r="609" spans="9:12" ht="15.75" customHeight="1" x14ac:dyDescent="0.25">
      <c r="I609" s="23"/>
      <c r="J609" s="23"/>
      <c r="K609" s="23"/>
      <c r="L609" s="23"/>
    </row>
    <row r="610" spans="9:12" ht="15.75" customHeight="1" x14ac:dyDescent="0.25">
      <c r="I610" s="23"/>
      <c r="J610" s="23"/>
      <c r="K610" s="23"/>
      <c r="L610" s="23"/>
    </row>
    <row r="611" spans="9:12" ht="15.75" customHeight="1" x14ac:dyDescent="0.25">
      <c r="I611" s="23"/>
      <c r="J611" s="23"/>
      <c r="K611" s="23"/>
      <c r="L611" s="23"/>
    </row>
    <row r="612" spans="9:12" ht="15.75" customHeight="1" x14ac:dyDescent="0.25">
      <c r="I612" s="23"/>
      <c r="J612" s="23"/>
      <c r="K612" s="23"/>
      <c r="L612" s="23"/>
    </row>
    <row r="613" spans="9:12" ht="15.75" customHeight="1" x14ac:dyDescent="0.25">
      <c r="I613" s="23"/>
      <c r="J613" s="23"/>
      <c r="K613" s="23"/>
      <c r="L613" s="23"/>
    </row>
    <row r="614" spans="9:12" ht="15.75" customHeight="1" x14ac:dyDescent="0.25">
      <c r="I614" s="23"/>
      <c r="J614" s="23"/>
      <c r="K614" s="23"/>
      <c r="L614" s="23"/>
    </row>
    <row r="615" spans="9:12" ht="15.75" customHeight="1" x14ac:dyDescent="0.25">
      <c r="I615" s="23"/>
      <c r="J615" s="23"/>
      <c r="K615" s="23"/>
      <c r="L615" s="23"/>
    </row>
    <row r="616" spans="9:12" ht="15.75" customHeight="1" x14ac:dyDescent="0.25">
      <c r="I616" s="23"/>
      <c r="J616" s="23"/>
      <c r="K616" s="23"/>
      <c r="L616" s="23"/>
    </row>
    <row r="617" spans="9:12" ht="15.75" customHeight="1" x14ac:dyDescent="0.25">
      <c r="I617" s="23"/>
      <c r="J617" s="23"/>
      <c r="K617" s="23"/>
      <c r="L617" s="23"/>
    </row>
    <row r="618" spans="9:12" ht="15.75" customHeight="1" x14ac:dyDescent="0.25">
      <c r="I618" s="23"/>
      <c r="J618" s="23"/>
      <c r="K618" s="23"/>
      <c r="L618" s="23"/>
    </row>
    <row r="619" spans="9:12" ht="15.75" customHeight="1" x14ac:dyDescent="0.25">
      <c r="I619" s="23"/>
      <c r="J619" s="23"/>
      <c r="K619" s="23"/>
      <c r="L619" s="23"/>
    </row>
    <row r="620" spans="9:12" ht="15.75" customHeight="1" x14ac:dyDescent="0.25">
      <c r="I620" s="23"/>
      <c r="J620" s="23"/>
      <c r="K620" s="23"/>
      <c r="L620" s="23"/>
    </row>
    <row r="621" spans="9:12" ht="15.75" customHeight="1" x14ac:dyDescent="0.25">
      <c r="I621" s="23"/>
      <c r="J621" s="23"/>
      <c r="K621" s="23"/>
      <c r="L621" s="23"/>
    </row>
    <row r="622" spans="9:12" ht="15.75" customHeight="1" x14ac:dyDescent="0.25">
      <c r="I622" s="23"/>
      <c r="J622" s="23"/>
      <c r="K622" s="23"/>
      <c r="L622" s="23"/>
    </row>
    <row r="623" spans="9:12" ht="15.75" customHeight="1" x14ac:dyDescent="0.25">
      <c r="I623" s="23"/>
      <c r="J623" s="23"/>
      <c r="K623" s="23"/>
      <c r="L623" s="23"/>
    </row>
    <row r="624" spans="9:12" ht="15.75" customHeight="1" x14ac:dyDescent="0.25">
      <c r="I624" s="23"/>
      <c r="J624" s="23"/>
      <c r="K624" s="23"/>
      <c r="L624" s="23"/>
    </row>
    <row r="625" spans="9:12" ht="15.75" customHeight="1" x14ac:dyDescent="0.25">
      <c r="I625" s="23"/>
      <c r="J625" s="23"/>
      <c r="K625" s="23"/>
      <c r="L625" s="23"/>
    </row>
    <row r="626" spans="9:12" ht="15.75" customHeight="1" x14ac:dyDescent="0.25">
      <c r="I626" s="23"/>
      <c r="J626" s="23"/>
      <c r="K626" s="23"/>
      <c r="L626" s="23"/>
    </row>
    <row r="627" spans="9:12" ht="15.75" customHeight="1" x14ac:dyDescent="0.25">
      <c r="I627" s="23"/>
      <c r="J627" s="23"/>
      <c r="K627" s="23"/>
      <c r="L627" s="23"/>
    </row>
    <row r="628" spans="9:12" ht="15.75" customHeight="1" x14ac:dyDescent="0.25">
      <c r="I628" s="23"/>
      <c r="J628" s="23"/>
      <c r="K628" s="23"/>
      <c r="L628" s="23"/>
    </row>
    <row r="629" spans="9:12" ht="15.75" customHeight="1" x14ac:dyDescent="0.25">
      <c r="I629" s="23"/>
      <c r="J629" s="23"/>
      <c r="K629" s="23"/>
      <c r="L629" s="23"/>
    </row>
    <row r="630" spans="9:12" ht="15.75" customHeight="1" x14ac:dyDescent="0.25">
      <c r="I630" s="23"/>
      <c r="J630" s="23"/>
      <c r="K630" s="23"/>
      <c r="L630" s="23"/>
    </row>
    <row r="631" spans="9:12" ht="15.75" customHeight="1" x14ac:dyDescent="0.25">
      <c r="I631" s="23"/>
      <c r="J631" s="23"/>
      <c r="K631" s="23"/>
      <c r="L631" s="23"/>
    </row>
    <row r="632" spans="9:12" ht="15.75" customHeight="1" x14ac:dyDescent="0.25">
      <c r="I632" s="23"/>
      <c r="J632" s="23"/>
      <c r="K632" s="23"/>
      <c r="L632" s="23"/>
    </row>
    <row r="633" spans="9:12" ht="15.75" customHeight="1" x14ac:dyDescent="0.25">
      <c r="I633" s="23"/>
      <c r="J633" s="23"/>
      <c r="K633" s="23"/>
      <c r="L633" s="23"/>
    </row>
    <row r="634" spans="9:12" ht="15.75" customHeight="1" x14ac:dyDescent="0.25">
      <c r="I634" s="23"/>
      <c r="J634" s="23"/>
      <c r="K634" s="23"/>
      <c r="L634" s="23"/>
    </row>
    <row r="635" spans="9:12" ht="15.75" customHeight="1" x14ac:dyDescent="0.25">
      <c r="I635" s="23"/>
      <c r="J635" s="23"/>
      <c r="K635" s="23"/>
      <c r="L635" s="23"/>
    </row>
    <row r="636" spans="9:12" ht="15.75" customHeight="1" x14ac:dyDescent="0.25">
      <c r="I636" s="23"/>
      <c r="J636" s="23"/>
      <c r="K636" s="23"/>
      <c r="L636" s="23"/>
    </row>
    <row r="637" spans="9:12" ht="15.75" customHeight="1" x14ac:dyDescent="0.25">
      <c r="I637" s="23"/>
      <c r="J637" s="23"/>
      <c r="K637" s="23"/>
      <c r="L637" s="23"/>
    </row>
    <row r="638" spans="9:12" ht="15.75" customHeight="1" x14ac:dyDescent="0.25">
      <c r="I638" s="23"/>
      <c r="J638" s="23"/>
      <c r="K638" s="23"/>
      <c r="L638" s="23"/>
    </row>
    <row r="639" spans="9:12" ht="15.75" customHeight="1" x14ac:dyDescent="0.25">
      <c r="I639" s="23"/>
      <c r="J639" s="23"/>
      <c r="K639" s="23"/>
      <c r="L639" s="23"/>
    </row>
    <row r="640" spans="9:12" ht="15.75" customHeight="1" x14ac:dyDescent="0.25">
      <c r="I640" s="23"/>
      <c r="J640" s="23"/>
      <c r="K640" s="23"/>
      <c r="L640" s="23"/>
    </row>
    <row r="641" spans="9:12" ht="15.75" customHeight="1" x14ac:dyDescent="0.25">
      <c r="I641" s="23"/>
      <c r="J641" s="23"/>
      <c r="K641" s="23"/>
      <c r="L641" s="23"/>
    </row>
    <row r="642" spans="9:12" ht="15.75" customHeight="1" x14ac:dyDescent="0.25">
      <c r="I642" s="23"/>
      <c r="J642" s="23"/>
      <c r="K642" s="23"/>
      <c r="L642" s="23"/>
    </row>
    <row r="643" spans="9:12" ht="15.75" customHeight="1" x14ac:dyDescent="0.25">
      <c r="I643" s="23"/>
      <c r="J643" s="23"/>
      <c r="K643" s="23"/>
      <c r="L643" s="23"/>
    </row>
    <row r="644" spans="9:12" ht="15.75" customHeight="1" x14ac:dyDescent="0.25">
      <c r="I644" s="23"/>
      <c r="J644" s="23"/>
      <c r="K644" s="23"/>
      <c r="L644" s="23"/>
    </row>
    <row r="645" spans="9:12" ht="15.75" customHeight="1" x14ac:dyDescent="0.25">
      <c r="I645" s="23"/>
      <c r="J645" s="23"/>
      <c r="K645" s="23"/>
      <c r="L645" s="23"/>
    </row>
    <row r="646" spans="9:12" ht="15.75" customHeight="1" x14ac:dyDescent="0.25">
      <c r="I646" s="23"/>
      <c r="J646" s="23"/>
      <c r="K646" s="23"/>
      <c r="L646" s="23"/>
    </row>
    <row r="647" spans="9:12" ht="15.75" customHeight="1" x14ac:dyDescent="0.25">
      <c r="I647" s="23"/>
      <c r="J647" s="23"/>
      <c r="K647" s="23"/>
      <c r="L647" s="23"/>
    </row>
    <row r="648" spans="9:12" ht="15.75" customHeight="1" x14ac:dyDescent="0.25">
      <c r="I648" s="23"/>
      <c r="J648" s="23"/>
      <c r="K648" s="23"/>
      <c r="L648" s="23"/>
    </row>
    <row r="649" spans="9:12" ht="15.75" customHeight="1" x14ac:dyDescent="0.25">
      <c r="I649" s="23"/>
      <c r="J649" s="23"/>
      <c r="K649" s="23"/>
      <c r="L649" s="23"/>
    </row>
    <row r="650" spans="9:12" ht="15.75" customHeight="1" x14ac:dyDescent="0.25">
      <c r="I650" s="23"/>
      <c r="J650" s="23"/>
      <c r="K650" s="23"/>
      <c r="L650" s="23"/>
    </row>
    <row r="651" spans="9:12" ht="15.75" customHeight="1" x14ac:dyDescent="0.25">
      <c r="I651" s="23"/>
      <c r="J651" s="23"/>
      <c r="K651" s="23"/>
      <c r="L651" s="23"/>
    </row>
    <row r="652" spans="9:12" ht="15.75" customHeight="1" x14ac:dyDescent="0.25">
      <c r="I652" s="23"/>
      <c r="J652" s="23"/>
      <c r="K652" s="23"/>
      <c r="L652" s="23"/>
    </row>
    <row r="653" spans="9:12" ht="15.75" customHeight="1" x14ac:dyDescent="0.25">
      <c r="I653" s="23"/>
      <c r="J653" s="23"/>
      <c r="K653" s="23"/>
      <c r="L653" s="23"/>
    </row>
    <row r="654" spans="9:12" ht="15.75" customHeight="1" x14ac:dyDescent="0.25">
      <c r="I654" s="23"/>
      <c r="J654" s="23"/>
      <c r="K654" s="23"/>
      <c r="L654" s="23"/>
    </row>
    <row r="655" spans="9:12" ht="15.75" customHeight="1" x14ac:dyDescent="0.25">
      <c r="I655" s="23"/>
      <c r="J655" s="23"/>
      <c r="K655" s="23"/>
      <c r="L655" s="23"/>
    </row>
    <row r="656" spans="9:12" ht="15.75" customHeight="1" x14ac:dyDescent="0.25">
      <c r="I656" s="23"/>
      <c r="J656" s="23"/>
      <c r="K656" s="23"/>
      <c r="L656" s="23"/>
    </row>
    <row r="657" spans="9:12" ht="15.75" customHeight="1" x14ac:dyDescent="0.25">
      <c r="I657" s="23"/>
      <c r="J657" s="23"/>
      <c r="K657" s="23"/>
      <c r="L657" s="23"/>
    </row>
    <row r="658" spans="9:12" ht="15.75" customHeight="1" x14ac:dyDescent="0.25">
      <c r="I658" s="23"/>
      <c r="J658" s="23"/>
      <c r="K658" s="23"/>
      <c r="L658" s="23"/>
    </row>
    <row r="659" spans="9:12" ht="15.75" customHeight="1" x14ac:dyDescent="0.25">
      <c r="I659" s="23"/>
      <c r="J659" s="23"/>
      <c r="K659" s="23"/>
      <c r="L659" s="23"/>
    </row>
    <row r="660" spans="9:12" ht="15.75" customHeight="1" x14ac:dyDescent="0.25">
      <c r="I660" s="23"/>
      <c r="J660" s="23"/>
      <c r="K660" s="23"/>
      <c r="L660" s="23"/>
    </row>
    <row r="661" spans="9:12" ht="15.75" customHeight="1" x14ac:dyDescent="0.25">
      <c r="I661" s="23"/>
      <c r="J661" s="23"/>
      <c r="K661" s="23"/>
      <c r="L661" s="23"/>
    </row>
    <row r="662" spans="9:12" ht="15.75" customHeight="1" x14ac:dyDescent="0.25">
      <c r="I662" s="23"/>
      <c r="J662" s="23"/>
      <c r="K662" s="23"/>
      <c r="L662" s="23"/>
    </row>
    <row r="663" spans="9:12" ht="15.75" customHeight="1" x14ac:dyDescent="0.25">
      <c r="I663" s="23"/>
      <c r="J663" s="23"/>
      <c r="K663" s="23"/>
      <c r="L663" s="23"/>
    </row>
    <row r="664" spans="9:12" ht="15.75" customHeight="1" x14ac:dyDescent="0.25">
      <c r="I664" s="23"/>
      <c r="J664" s="23"/>
      <c r="K664" s="23"/>
      <c r="L664" s="23"/>
    </row>
    <row r="665" spans="9:12" ht="15.75" customHeight="1" x14ac:dyDescent="0.25">
      <c r="I665" s="23"/>
      <c r="J665" s="23"/>
      <c r="K665" s="23"/>
      <c r="L665" s="23"/>
    </row>
    <row r="666" spans="9:12" ht="15.75" customHeight="1" x14ac:dyDescent="0.25">
      <c r="I666" s="23"/>
      <c r="J666" s="23"/>
      <c r="K666" s="23"/>
      <c r="L666" s="23"/>
    </row>
    <row r="667" spans="9:12" ht="15.75" customHeight="1" x14ac:dyDescent="0.25">
      <c r="I667" s="23"/>
      <c r="J667" s="23"/>
      <c r="K667" s="23"/>
      <c r="L667" s="23"/>
    </row>
    <row r="668" spans="9:12" ht="15.75" customHeight="1" x14ac:dyDescent="0.25">
      <c r="I668" s="23"/>
      <c r="J668" s="23"/>
      <c r="K668" s="23"/>
      <c r="L668" s="23"/>
    </row>
    <row r="669" spans="9:12" ht="15.75" customHeight="1" x14ac:dyDescent="0.25">
      <c r="I669" s="23"/>
      <c r="J669" s="23"/>
      <c r="K669" s="23"/>
      <c r="L669" s="23"/>
    </row>
    <row r="670" spans="9:12" ht="15.75" customHeight="1" x14ac:dyDescent="0.25">
      <c r="I670" s="23"/>
      <c r="J670" s="23"/>
      <c r="K670" s="23"/>
      <c r="L670" s="23"/>
    </row>
    <row r="671" spans="9:12" ht="15.75" customHeight="1" x14ac:dyDescent="0.25">
      <c r="I671" s="23"/>
      <c r="J671" s="23"/>
      <c r="K671" s="23"/>
      <c r="L671" s="23"/>
    </row>
    <row r="672" spans="9:12" ht="15.75" customHeight="1" x14ac:dyDescent="0.25">
      <c r="I672" s="23"/>
      <c r="J672" s="23"/>
      <c r="K672" s="23"/>
      <c r="L672" s="23"/>
    </row>
    <row r="673" spans="9:12" ht="15.75" customHeight="1" x14ac:dyDescent="0.25">
      <c r="I673" s="23"/>
      <c r="J673" s="23"/>
      <c r="K673" s="23"/>
      <c r="L673" s="23"/>
    </row>
    <row r="674" spans="9:12" ht="15.75" customHeight="1" x14ac:dyDescent="0.25">
      <c r="I674" s="23"/>
      <c r="J674" s="23"/>
      <c r="K674" s="23"/>
      <c r="L674" s="23"/>
    </row>
    <row r="675" spans="9:12" ht="15.75" customHeight="1" x14ac:dyDescent="0.25">
      <c r="I675" s="23"/>
      <c r="J675" s="23"/>
      <c r="K675" s="23"/>
      <c r="L675" s="23"/>
    </row>
    <row r="676" spans="9:12" ht="15.75" customHeight="1" x14ac:dyDescent="0.25">
      <c r="I676" s="23"/>
      <c r="J676" s="23"/>
      <c r="K676" s="23"/>
      <c r="L676" s="23"/>
    </row>
    <row r="677" spans="9:12" ht="15.75" customHeight="1" x14ac:dyDescent="0.25">
      <c r="I677" s="23"/>
      <c r="J677" s="23"/>
      <c r="K677" s="23"/>
      <c r="L677" s="23"/>
    </row>
    <row r="678" spans="9:12" ht="15.75" customHeight="1" x14ac:dyDescent="0.25">
      <c r="I678" s="23"/>
      <c r="J678" s="23"/>
      <c r="K678" s="23"/>
      <c r="L678" s="23"/>
    </row>
    <row r="679" spans="9:12" ht="15.75" customHeight="1" x14ac:dyDescent="0.25">
      <c r="I679" s="23"/>
      <c r="J679" s="23"/>
      <c r="K679" s="23"/>
      <c r="L679" s="23"/>
    </row>
    <row r="680" spans="9:12" ht="15.75" customHeight="1" x14ac:dyDescent="0.25">
      <c r="I680" s="23"/>
      <c r="J680" s="23"/>
      <c r="K680" s="23"/>
      <c r="L680" s="23"/>
    </row>
    <row r="681" spans="9:12" ht="15.75" customHeight="1" x14ac:dyDescent="0.25">
      <c r="I681" s="23"/>
      <c r="J681" s="23"/>
      <c r="K681" s="23"/>
      <c r="L681" s="23"/>
    </row>
    <row r="682" spans="9:12" ht="15.75" customHeight="1" x14ac:dyDescent="0.25">
      <c r="I682" s="23"/>
      <c r="J682" s="23"/>
      <c r="K682" s="23"/>
      <c r="L682" s="23"/>
    </row>
    <row r="683" spans="9:12" ht="15.75" customHeight="1" x14ac:dyDescent="0.25">
      <c r="I683" s="23"/>
      <c r="J683" s="23"/>
      <c r="K683" s="23"/>
      <c r="L683" s="23"/>
    </row>
    <row r="684" spans="9:12" ht="15.75" customHeight="1" x14ac:dyDescent="0.25">
      <c r="I684" s="23"/>
      <c r="J684" s="23"/>
      <c r="K684" s="23"/>
      <c r="L684" s="23"/>
    </row>
    <row r="685" spans="9:12" ht="15.75" customHeight="1" x14ac:dyDescent="0.25">
      <c r="I685" s="23"/>
      <c r="J685" s="23"/>
      <c r="K685" s="23"/>
      <c r="L685" s="23"/>
    </row>
    <row r="686" spans="9:12" ht="15.75" customHeight="1" x14ac:dyDescent="0.25">
      <c r="I686" s="23"/>
      <c r="J686" s="23"/>
      <c r="K686" s="23"/>
      <c r="L686" s="23"/>
    </row>
    <row r="687" spans="9:12" ht="15.75" customHeight="1" x14ac:dyDescent="0.25">
      <c r="I687" s="23"/>
      <c r="J687" s="23"/>
      <c r="K687" s="23"/>
      <c r="L687" s="23"/>
    </row>
    <row r="688" spans="9:12" ht="15.75" customHeight="1" x14ac:dyDescent="0.25">
      <c r="I688" s="23"/>
      <c r="J688" s="23"/>
      <c r="K688" s="23"/>
      <c r="L688" s="23"/>
    </row>
    <row r="689" spans="9:12" ht="15.75" customHeight="1" x14ac:dyDescent="0.25">
      <c r="I689" s="23"/>
      <c r="J689" s="23"/>
      <c r="K689" s="23"/>
      <c r="L689" s="23"/>
    </row>
    <row r="690" spans="9:12" ht="15.75" customHeight="1" x14ac:dyDescent="0.25">
      <c r="I690" s="23"/>
      <c r="J690" s="23"/>
      <c r="K690" s="23"/>
      <c r="L690" s="23"/>
    </row>
    <row r="691" spans="9:12" ht="15.75" customHeight="1" x14ac:dyDescent="0.25">
      <c r="I691" s="23"/>
      <c r="J691" s="23"/>
      <c r="K691" s="23"/>
      <c r="L691" s="23"/>
    </row>
    <row r="692" spans="9:12" ht="15.75" customHeight="1" x14ac:dyDescent="0.25">
      <c r="I692" s="23"/>
      <c r="J692" s="23"/>
      <c r="K692" s="23"/>
      <c r="L692" s="23"/>
    </row>
    <row r="693" spans="9:12" ht="15.75" customHeight="1" x14ac:dyDescent="0.25">
      <c r="I693" s="23"/>
      <c r="J693" s="23"/>
      <c r="K693" s="23"/>
      <c r="L693" s="23"/>
    </row>
    <row r="694" spans="9:12" ht="15.75" customHeight="1" x14ac:dyDescent="0.25">
      <c r="I694" s="23"/>
      <c r="J694" s="23"/>
      <c r="K694" s="23"/>
      <c r="L694" s="23"/>
    </row>
    <row r="695" spans="9:12" ht="15.75" customHeight="1" x14ac:dyDescent="0.25">
      <c r="I695" s="23"/>
      <c r="J695" s="23"/>
      <c r="K695" s="23"/>
      <c r="L695" s="23"/>
    </row>
    <row r="696" spans="9:12" ht="15.75" customHeight="1" x14ac:dyDescent="0.25">
      <c r="I696" s="23"/>
      <c r="J696" s="23"/>
      <c r="K696" s="23"/>
      <c r="L696" s="23"/>
    </row>
    <row r="697" spans="9:12" ht="15.75" customHeight="1" x14ac:dyDescent="0.25">
      <c r="I697" s="23"/>
      <c r="J697" s="23"/>
      <c r="K697" s="23"/>
      <c r="L697" s="23"/>
    </row>
    <row r="698" spans="9:12" ht="15.75" customHeight="1" x14ac:dyDescent="0.25">
      <c r="I698" s="23"/>
      <c r="J698" s="23"/>
      <c r="K698" s="23"/>
      <c r="L698" s="23"/>
    </row>
    <row r="699" spans="9:12" ht="15.75" customHeight="1" x14ac:dyDescent="0.25">
      <c r="I699" s="23"/>
      <c r="J699" s="23"/>
      <c r="K699" s="23"/>
      <c r="L699" s="23"/>
    </row>
    <row r="700" spans="9:12" ht="15.75" customHeight="1" x14ac:dyDescent="0.25">
      <c r="I700" s="23"/>
      <c r="J700" s="23"/>
      <c r="K700" s="23"/>
      <c r="L700" s="23"/>
    </row>
    <row r="701" spans="9:12" ht="15.75" customHeight="1" x14ac:dyDescent="0.25">
      <c r="I701" s="23"/>
      <c r="J701" s="23"/>
      <c r="K701" s="23"/>
      <c r="L701" s="23"/>
    </row>
    <row r="702" spans="9:12" ht="15.75" customHeight="1" x14ac:dyDescent="0.25">
      <c r="I702" s="23"/>
      <c r="J702" s="23"/>
      <c r="K702" s="23"/>
      <c r="L702" s="23"/>
    </row>
    <row r="703" spans="9:12" ht="15.75" customHeight="1" x14ac:dyDescent="0.25">
      <c r="I703" s="23"/>
      <c r="J703" s="23"/>
      <c r="K703" s="23"/>
      <c r="L703" s="23"/>
    </row>
    <row r="704" spans="9:12" ht="15.75" customHeight="1" x14ac:dyDescent="0.25">
      <c r="I704" s="23"/>
      <c r="J704" s="23"/>
      <c r="K704" s="23"/>
      <c r="L704" s="23"/>
    </row>
    <row r="705" spans="9:12" ht="15.75" customHeight="1" x14ac:dyDescent="0.25">
      <c r="I705" s="23"/>
      <c r="J705" s="23"/>
      <c r="K705" s="23"/>
      <c r="L705" s="23"/>
    </row>
    <row r="706" spans="9:12" ht="15.75" customHeight="1" x14ac:dyDescent="0.25">
      <c r="I706" s="23"/>
      <c r="J706" s="23"/>
      <c r="K706" s="23"/>
      <c r="L706" s="23"/>
    </row>
    <row r="707" spans="9:12" ht="15.75" customHeight="1" x14ac:dyDescent="0.25">
      <c r="I707" s="23"/>
      <c r="J707" s="23"/>
      <c r="K707" s="23"/>
      <c r="L707" s="23"/>
    </row>
    <row r="708" spans="9:12" ht="15.75" customHeight="1" x14ac:dyDescent="0.25">
      <c r="I708" s="23"/>
      <c r="J708" s="23"/>
      <c r="K708" s="23"/>
      <c r="L708" s="23"/>
    </row>
    <row r="709" spans="9:12" ht="15.75" customHeight="1" x14ac:dyDescent="0.25">
      <c r="I709" s="23"/>
      <c r="J709" s="23"/>
      <c r="K709" s="23"/>
      <c r="L709" s="23"/>
    </row>
    <row r="710" spans="9:12" ht="15.75" customHeight="1" x14ac:dyDescent="0.25">
      <c r="I710" s="23"/>
      <c r="J710" s="23"/>
      <c r="K710" s="23"/>
      <c r="L710" s="23"/>
    </row>
    <row r="711" spans="9:12" ht="15.75" customHeight="1" x14ac:dyDescent="0.25">
      <c r="I711" s="23"/>
      <c r="J711" s="23"/>
      <c r="K711" s="23"/>
      <c r="L711" s="23"/>
    </row>
    <row r="712" spans="9:12" ht="15.75" customHeight="1" x14ac:dyDescent="0.25">
      <c r="I712" s="23"/>
      <c r="J712" s="23"/>
      <c r="K712" s="23"/>
      <c r="L712" s="23"/>
    </row>
    <row r="713" spans="9:12" ht="15.75" customHeight="1" x14ac:dyDescent="0.25">
      <c r="I713" s="23"/>
      <c r="J713" s="23"/>
      <c r="K713" s="23"/>
      <c r="L713" s="23"/>
    </row>
    <row r="714" spans="9:12" ht="15.75" customHeight="1" x14ac:dyDescent="0.25">
      <c r="I714" s="23"/>
      <c r="J714" s="23"/>
      <c r="K714" s="23"/>
      <c r="L714" s="23"/>
    </row>
    <row r="715" spans="9:12" ht="15.75" customHeight="1" x14ac:dyDescent="0.25">
      <c r="I715" s="23"/>
      <c r="J715" s="23"/>
      <c r="K715" s="23"/>
      <c r="L715" s="23"/>
    </row>
    <row r="716" spans="9:12" ht="15.75" customHeight="1" x14ac:dyDescent="0.25">
      <c r="I716" s="23"/>
      <c r="J716" s="23"/>
      <c r="K716" s="23"/>
      <c r="L716" s="23"/>
    </row>
    <row r="717" spans="9:12" ht="15.75" customHeight="1" x14ac:dyDescent="0.25">
      <c r="I717" s="23"/>
      <c r="J717" s="23"/>
      <c r="K717" s="23"/>
      <c r="L717" s="23"/>
    </row>
    <row r="718" spans="9:12" ht="15.75" customHeight="1" x14ac:dyDescent="0.25">
      <c r="I718" s="23"/>
      <c r="J718" s="23"/>
      <c r="K718" s="23"/>
      <c r="L718" s="23"/>
    </row>
    <row r="719" spans="9:12" ht="15.75" customHeight="1" x14ac:dyDescent="0.25">
      <c r="I719" s="23"/>
      <c r="J719" s="23"/>
      <c r="K719" s="23"/>
      <c r="L719" s="23"/>
    </row>
    <row r="720" spans="9:12" ht="15.75" customHeight="1" x14ac:dyDescent="0.25">
      <c r="I720" s="23"/>
      <c r="J720" s="23"/>
      <c r="K720" s="23"/>
      <c r="L720" s="23"/>
    </row>
    <row r="721" spans="9:12" ht="15.75" customHeight="1" x14ac:dyDescent="0.25">
      <c r="I721" s="23"/>
      <c r="J721" s="23"/>
      <c r="K721" s="23"/>
      <c r="L721" s="23"/>
    </row>
    <row r="722" spans="9:12" ht="15.75" customHeight="1" x14ac:dyDescent="0.25">
      <c r="I722" s="23"/>
      <c r="J722" s="23"/>
      <c r="K722" s="23"/>
      <c r="L722" s="23"/>
    </row>
    <row r="723" spans="9:12" ht="15.75" customHeight="1" x14ac:dyDescent="0.25">
      <c r="I723" s="23"/>
      <c r="J723" s="23"/>
      <c r="K723" s="23"/>
      <c r="L723" s="23"/>
    </row>
    <row r="724" spans="9:12" ht="15.75" customHeight="1" x14ac:dyDescent="0.25">
      <c r="I724" s="23"/>
      <c r="J724" s="23"/>
      <c r="K724" s="23"/>
      <c r="L724" s="23"/>
    </row>
    <row r="725" spans="9:12" ht="15.75" customHeight="1" x14ac:dyDescent="0.25">
      <c r="I725" s="23"/>
      <c r="J725" s="23"/>
      <c r="K725" s="23"/>
      <c r="L725" s="23"/>
    </row>
    <row r="726" spans="9:12" ht="15.75" customHeight="1" x14ac:dyDescent="0.25">
      <c r="I726" s="23"/>
      <c r="J726" s="23"/>
      <c r="K726" s="23"/>
      <c r="L726" s="23"/>
    </row>
    <row r="727" spans="9:12" ht="15.75" customHeight="1" x14ac:dyDescent="0.25">
      <c r="I727" s="23"/>
      <c r="J727" s="23"/>
      <c r="K727" s="23"/>
      <c r="L727" s="23"/>
    </row>
    <row r="728" spans="9:12" ht="15.75" customHeight="1" x14ac:dyDescent="0.25">
      <c r="I728" s="23"/>
      <c r="J728" s="23"/>
      <c r="K728" s="23"/>
      <c r="L728" s="23"/>
    </row>
    <row r="729" spans="9:12" ht="15.75" customHeight="1" x14ac:dyDescent="0.25">
      <c r="I729" s="23"/>
      <c r="J729" s="23"/>
      <c r="K729" s="23"/>
      <c r="L729" s="23"/>
    </row>
    <row r="730" spans="9:12" ht="15.75" customHeight="1" x14ac:dyDescent="0.25">
      <c r="I730" s="23"/>
      <c r="J730" s="23"/>
      <c r="K730" s="23"/>
      <c r="L730" s="23"/>
    </row>
    <row r="731" spans="9:12" ht="15.75" customHeight="1" x14ac:dyDescent="0.25">
      <c r="I731" s="23"/>
      <c r="J731" s="23"/>
      <c r="K731" s="23"/>
      <c r="L731" s="23"/>
    </row>
    <row r="732" spans="9:12" ht="15.75" customHeight="1" x14ac:dyDescent="0.25">
      <c r="I732" s="23"/>
      <c r="J732" s="23"/>
      <c r="K732" s="23"/>
      <c r="L732" s="23"/>
    </row>
    <row r="733" spans="9:12" ht="15.75" customHeight="1" x14ac:dyDescent="0.25">
      <c r="I733" s="23"/>
      <c r="J733" s="23"/>
      <c r="K733" s="23"/>
      <c r="L733" s="23"/>
    </row>
    <row r="734" spans="9:12" ht="15.75" customHeight="1" x14ac:dyDescent="0.25">
      <c r="I734" s="23"/>
      <c r="J734" s="23"/>
      <c r="K734" s="23"/>
      <c r="L734" s="23"/>
    </row>
    <row r="735" spans="9:12" ht="15.75" customHeight="1" x14ac:dyDescent="0.25">
      <c r="I735" s="23"/>
      <c r="J735" s="23"/>
      <c r="K735" s="23"/>
      <c r="L735" s="23"/>
    </row>
    <row r="736" spans="9:12" ht="15.75" customHeight="1" x14ac:dyDescent="0.25">
      <c r="I736" s="23"/>
      <c r="J736" s="23"/>
      <c r="K736" s="23"/>
      <c r="L736" s="23"/>
    </row>
    <row r="737" spans="9:12" ht="15.75" customHeight="1" x14ac:dyDescent="0.25">
      <c r="I737" s="23"/>
      <c r="J737" s="23"/>
      <c r="K737" s="23"/>
      <c r="L737" s="23"/>
    </row>
    <row r="738" spans="9:12" ht="15.75" customHeight="1" x14ac:dyDescent="0.25">
      <c r="I738" s="23"/>
      <c r="J738" s="23"/>
      <c r="K738" s="23"/>
      <c r="L738" s="23"/>
    </row>
    <row r="739" spans="9:12" ht="15.75" customHeight="1" x14ac:dyDescent="0.25">
      <c r="I739" s="23"/>
      <c r="J739" s="23"/>
      <c r="K739" s="23"/>
      <c r="L739" s="23"/>
    </row>
    <row r="740" spans="9:12" ht="15.75" customHeight="1" x14ac:dyDescent="0.25">
      <c r="I740" s="23"/>
      <c r="J740" s="23"/>
      <c r="K740" s="23"/>
      <c r="L740" s="23"/>
    </row>
    <row r="741" spans="9:12" ht="15.75" customHeight="1" x14ac:dyDescent="0.25">
      <c r="I741" s="23"/>
      <c r="J741" s="23"/>
      <c r="K741" s="23"/>
      <c r="L741" s="23"/>
    </row>
    <row r="742" spans="9:12" ht="15.75" customHeight="1" x14ac:dyDescent="0.25">
      <c r="I742" s="23"/>
      <c r="J742" s="23"/>
      <c r="K742" s="23"/>
      <c r="L742" s="23"/>
    </row>
    <row r="743" spans="9:12" ht="15.75" customHeight="1" x14ac:dyDescent="0.25">
      <c r="I743" s="23"/>
      <c r="J743" s="23"/>
      <c r="K743" s="23"/>
      <c r="L743" s="23"/>
    </row>
    <row r="744" spans="9:12" ht="15.75" customHeight="1" x14ac:dyDescent="0.25">
      <c r="I744" s="23"/>
      <c r="J744" s="23"/>
      <c r="K744" s="23"/>
      <c r="L744" s="23"/>
    </row>
    <row r="745" spans="9:12" ht="15.75" customHeight="1" x14ac:dyDescent="0.25">
      <c r="I745" s="23"/>
      <c r="J745" s="23"/>
      <c r="K745" s="23"/>
      <c r="L745" s="23"/>
    </row>
    <row r="746" spans="9:12" ht="15.75" customHeight="1" x14ac:dyDescent="0.25">
      <c r="I746" s="23"/>
      <c r="J746" s="23"/>
      <c r="K746" s="23"/>
      <c r="L746" s="23"/>
    </row>
    <row r="747" spans="9:12" ht="15.75" customHeight="1" x14ac:dyDescent="0.25">
      <c r="I747" s="23"/>
      <c r="J747" s="23"/>
      <c r="K747" s="23"/>
      <c r="L747" s="23"/>
    </row>
    <row r="748" spans="9:12" ht="15.75" customHeight="1" x14ac:dyDescent="0.25">
      <c r="I748" s="23"/>
      <c r="J748" s="23"/>
      <c r="K748" s="23"/>
      <c r="L748" s="23"/>
    </row>
    <row r="749" spans="9:12" ht="15.75" customHeight="1" x14ac:dyDescent="0.25">
      <c r="I749" s="23"/>
      <c r="J749" s="23"/>
      <c r="K749" s="23"/>
      <c r="L749" s="23"/>
    </row>
    <row r="750" spans="9:12" ht="15.75" customHeight="1" x14ac:dyDescent="0.25">
      <c r="I750" s="23"/>
      <c r="J750" s="23"/>
      <c r="K750" s="23"/>
      <c r="L750" s="23"/>
    </row>
    <row r="751" spans="9:12" ht="15.75" customHeight="1" x14ac:dyDescent="0.25">
      <c r="I751" s="23"/>
      <c r="J751" s="23"/>
      <c r="K751" s="23"/>
      <c r="L751" s="23"/>
    </row>
    <row r="752" spans="9:12" ht="15.75" customHeight="1" x14ac:dyDescent="0.25">
      <c r="I752" s="23"/>
      <c r="J752" s="23"/>
      <c r="K752" s="23"/>
      <c r="L752" s="23"/>
    </row>
    <row r="753" spans="9:12" ht="15.75" customHeight="1" x14ac:dyDescent="0.25">
      <c r="I753" s="23"/>
      <c r="J753" s="23"/>
      <c r="K753" s="23"/>
      <c r="L753" s="23"/>
    </row>
    <row r="754" spans="9:12" ht="15.75" customHeight="1" x14ac:dyDescent="0.25">
      <c r="I754" s="23"/>
      <c r="J754" s="23"/>
      <c r="K754" s="23"/>
      <c r="L754" s="23"/>
    </row>
    <row r="755" spans="9:12" ht="15.75" customHeight="1" x14ac:dyDescent="0.25">
      <c r="I755" s="23"/>
      <c r="J755" s="23"/>
      <c r="K755" s="23"/>
      <c r="L755" s="23"/>
    </row>
    <row r="756" spans="9:12" ht="15.75" customHeight="1" x14ac:dyDescent="0.25">
      <c r="I756" s="23"/>
      <c r="J756" s="23"/>
      <c r="K756" s="23"/>
      <c r="L756" s="23"/>
    </row>
    <row r="757" spans="9:12" ht="15.75" customHeight="1" x14ac:dyDescent="0.25">
      <c r="I757" s="23"/>
      <c r="J757" s="23"/>
      <c r="K757" s="23"/>
      <c r="L757" s="23"/>
    </row>
    <row r="758" spans="9:12" ht="15.75" customHeight="1" x14ac:dyDescent="0.25">
      <c r="I758" s="23"/>
      <c r="J758" s="23"/>
      <c r="K758" s="23"/>
      <c r="L758" s="23"/>
    </row>
    <row r="759" spans="9:12" ht="15.75" customHeight="1" x14ac:dyDescent="0.25">
      <c r="I759" s="23"/>
      <c r="J759" s="23"/>
      <c r="K759" s="23"/>
      <c r="L759" s="23"/>
    </row>
    <row r="760" spans="9:12" ht="15.75" customHeight="1" x14ac:dyDescent="0.25">
      <c r="I760" s="23"/>
      <c r="J760" s="23"/>
      <c r="K760" s="23"/>
      <c r="L760" s="23"/>
    </row>
    <row r="761" spans="9:12" ht="15.75" customHeight="1" x14ac:dyDescent="0.25">
      <c r="I761" s="23"/>
      <c r="J761" s="23"/>
      <c r="K761" s="23"/>
      <c r="L761" s="23"/>
    </row>
    <row r="762" spans="9:12" ht="15.75" customHeight="1" x14ac:dyDescent="0.25">
      <c r="I762" s="23"/>
      <c r="J762" s="23"/>
      <c r="K762" s="23"/>
      <c r="L762" s="23"/>
    </row>
    <row r="763" spans="9:12" ht="15.75" customHeight="1" x14ac:dyDescent="0.25">
      <c r="I763" s="23"/>
      <c r="J763" s="23"/>
      <c r="K763" s="23"/>
      <c r="L763" s="23"/>
    </row>
    <row r="764" spans="9:12" ht="15.75" customHeight="1" x14ac:dyDescent="0.25">
      <c r="I764" s="23"/>
      <c r="J764" s="23"/>
      <c r="K764" s="23"/>
      <c r="L764" s="23"/>
    </row>
    <row r="765" spans="9:12" ht="15.75" customHeight="1" x14ac:dyDescent="0.25">
      <c r="I765" s="23"/>
      <c r="J765" s="23"/>
      <c r="K765" s="23"/>
      <c r="L765" s="23"/>
    </row>
    <row r="766" spans="9:12" ht="15.75" customHeight="1" x14ac:dyDescent="0.25">
      <c r="I766" s="23"/>
      <c r="J766" s="23"/>
      <c r="K766" s="23"/>
      <c r="L766" s="23"/>
    </row>
    <row r="767" spans="9:12" ht="15.75" customHeight="1" x14ac:dyDescent="0.25">
      <c r="I767" s="23"/>
      <c r="J767" s="23"/>
      <c r="K767" s="23"/>
      <c r="L767" s="23"/>
    </row>
    <row r="768" spans="9:12" ht="15.75" customHeight="1" x14ac:dyDescent="0.25">
      <c r="I768" s="23"/>
      <c r="J768" s="23"/>
      <c r="K768" s="23"/>
      <c r="L768" s="23"/>
    </row>
    <row r="769" spans="9:12" ht="15.75" customHeight="1" x14ac:dyDescent="0.25">
      <c r="I769" s="23"/>
      <c r="J769" s="23"/>
      <c r="K769" s="23"/>
      <c r="L769" s="23"/>
    </row>
    <row r="770" spans="9:12" ht="15.75" customHeight="1" x14ac:dyDescent="0.25">
      <c r="I770" s="23"/>
      <c r="J770" s="23"/>
      <c r="K770" s="23"/>
      <c r="L770" s="23"/>
    </row>
    <row r="771" spans="9:12" ht="15.75" customHeight="1" x14ac:dyDescent="0.25">
      <c r="I771" s="23"/>
      <c r="J771" s="23"/>
      <c r="K771" s="23"/>
      <c r="L771" s="23"/>
    </row>
    <row r="772" spans="9:12" ht="15.75" customHeight="1" x14ac:dyDescent="0.25">
      <c r="I772" s="23"/>
      <c r="J772" s="23"/>
      <c r="K772" s="23"/>
      <c r="L772" s="23"/>
    </row>
    <row r="773" spans="9:12" ht="15.75" customHeight="1" x14ac:dyDescent="0.25">
      <c r="I773" s="23"/>
      <c r="J773" s="23"/>
      <c r="K773" s="23"/>
      <c r="L773" s="23"/>
    </row>
    <row r="774" spans="9:12" ht="15.75" customHeight="1" x14ac:dyDescent="0.25">
      <c r="I774" s="23"/>
      <c r="J774" s="23"/>
      <c r="K774" s="23"/>
      <c r="L774" s="23"/>
    </row>
    <row r="775" spans="9:12" ht="15.75" customHeight="1" x14ac:dyDescent="0.25">
      <c r="I775" s="23"/>
      <c r="J775" s="23"/>
      <c r="K775" s="23"/>
      <c r="L775" s="23"/>
    </row>
    <row r="776" spans="9:12" ht="15.75" customHeight="1" x14ac:dyDescent="0.25">
      <c r="I776" s="23"/>
      <c r="J776" s="23"/>
      <c r="K776" s="23"/>
      <c r="L776" s="23"/>
    </row>
    <row r="777" spans="9:12" ht="15.75" customHeight="1" x14ac:dyDescent="0.25">
      <c r="I777" s="23"/>
      <c r="J777" s="23"/>
      <c r="K777" s="23"/>
      <c r="L777" s="23"/>
    </row>
    <row r="778" spans="9:12" ht="15.75" customHeight="1" x14ac:dyDescent="0.25">
      <c r="I778" s="23"/>
      <c r="J778" s="23"/>
      <c r="K778" s="23"/>
      <c r="L778" s="23"/>
    </row>
    <row r="779" spans="9:12" ht="15.75" customHeight="1" x14ac:dyDescent="0.25">
      <c r="I779" s="23"/>
      <c r="J779" s="23"/>
      <c r="K779" s="23"/>
      <c r="L779" s="23"/>
    </row>
    <row r="780" spans="9:12" ht="15.75" customHeight="1" x14ac:dyDescent="0.25">
      <c r="I780" s="23"/>
      <c r="J780" s="23"/>
      <c r="K780" s="23"/>
      <c r="L780" s="23"/>
    </row>
    <row r="781" spans="9:12" ht="15.75" customHeight="1" x14ac:dyDescent="0.25">
      <c r="I781" s="23"/>
      <c r="J781" s="23"/>
      <c r="K781" s="23"/>
      <c r="L781" s="23"/>
    </row>
    <row r="782" spans="9:12" ht="15.75" customHeight="1" x14ac:dyDescent="0.25">
      <c r="I782" s="23"/>
      <c r="J782" s="23"/>
      <c r="K782" s="23"/>
      <c r="L782" s="23"/>
    </row>
    <row r="783" spans="9:12" ht="15.75" customHeight="1" x14ac:dyDescent="0.25">
      <c r="I783" s="23"/>
      <c r="J783" s="23"/>
      <c r="K783" s="23"/>
      <c r="L783" s="23"/>
    </row>
    <row r="784" spans="9:12" ht="15.75" customHeight="1" x14ac:dyDescent="0.25">
      <c r="I784" s="23"/>
      <c r="J784" s="23"/>
      <c r="K784" s="23"/>
      <c r="L784" s="23"/>
    </row>
    <row r="785" spans="9:12" ht="15.75" customHeight="1" x14ac:dyDescent="0.25">
      <c r="I785" s="23"/>
      <c r="J785" s="23"/>
      <c r="K785" s="23"/>
      <c r="L785" s="23"/>
    </row>
    <row r="786" spans="9:12" ht="15.75" customHeight="1" x14ac:dyDescent="0.25">
      <c r="I786" s="23"/>
      <c r="J786" s="23"/>
      <c r="K786" s="23"/>
      <c r="L786" s="23"/>
    </row>
    <row r="787" spans="9:12" ht="15.75" customHeight="1" x14ac:dyDescent="0.25">
      <c r="I787" s="23"/>
      <c r="J787" s="23"/>
      <c r="K787" s="23"/>
      <c r="L787" s="23"/>
    </row>
    <row r="788" spans="9:12" ht="15.75" customHeight="1" x14ac:dyDescent="0.25">
      <c r="I788" s="23"/>
      <c r="J788" s="23"/>
      <c r="K788" s="23"/>
      <c r="L788" s="23"/>
    </row>
    <row r="789" spans="9:12" ht="15.75" customHeight="1" x14ac:dyDescent="0.25">
      <c r="I789" s="23"/>
      <c r="J789" s="23"/>
      <c r="K789" s="23"/>
      <c r="L789" s="23"/>
    </row>
    <row r="790" spans="9:12" ht="15.75" customHeight="1" x14ac:dyDescent="0.25">
      <c r="I790" s="23"/>
      <c r="J790" s="23"/>
      <c r="K790" s="23"/>
      <c r="L790" s="23"/>
    </row>
    <row r="791" spans="9:12" ht="15.75" customHeight="1" x14ac:dyDescent="0.25">
      <c r="I791" s="23"/>
      <c r="J791" s="23"/>
      <c r="K791" s="23"/>
      <c r="L791" s="23"/>
    </row>
    <row r="792" spans="9:12" ht="15.75" customHeight="1" x14ac:dyDescent="0.25">
      <c r="I792" s="23"/>
      <c r="J792" s="23"/>
      <c r="K792" s="23"/>
      <c r="L792" s="23"/>
    </row>
    <row r="793" spans="9:12" ht="15.75" customHeight="1" x14ac:dyDescent="0.25">
      <c r="I793" s="23"/>
      <c r="J793" s="23"/>
      <c r="K793" s="23"/>
      <c r="L793" s="23"/>
    </row>
    <row r="794" spans="9:12" ht="15.75" customHeight="1" x14ac:dyDescent="0.25">
      <c r="I794" s="23"/>
      <c r="J794" s="23"/>
      <c r="K794" s="23"/>
      <c r="L794" s="23"/>
    </row>
    <row r="795" spans="9:12" ht="15.75" customHeight="1" x14ac:dyDescent="0.25">
      <c r="I795" s="23"/>
      <c r="J795" s="23"/>
      <c r="K795" s="23"/>
      <c r="L795" s="23"/>
    </row>
    <row r="796" spans="9:12" ht="15.75" customHeight="1" x14ac:dyDescent="0.25">
      <c r="I796" s="23"/>
      <c r="J796" s="23"/>
      <c r="K796" s="23"/>
      <c r="L796" s="23"/>
    </row>
    <row r="797" spans="9:12" ht="15.75" customHeight="1" x14ac:dyDescent="0.25">
      <c r="I797" s="23"/>
      <c r="J797" s="23"/>
      <c r="K797" s="23"/>
      <c r="L797" s="23"/>
    </row>
    <row r="798" spans="9:12" ht="15.75" customHeight="1" x14ac:dyDescent="0.25">
      <c r="I798" s="23"/>
      <c r="J798" s="23"/>
      <c r="K798" s="23"/>
      <c r="L798" s="23"/>
    </row>
    <row r="799" spans="9:12" ht="15.75" customHeight="1" x14ac:dyDescent="0.25">
      <c r="I799" s="23"/>
      <c r="J799" s="23"/>
      <c r="K799" s="23"/>
      <c r="L799" s="23"/>
    </row>
    <row r="800" spans="9:12" ht="15.75" customHeight="1" x14ac:dyDescent="0.25">
      <c r="I800" s="23"/>
      <c r="J800" s="23"/>
      <c r="K800" s="23"/>
      <c r="L800" s="23"/>
    </row>
    <row r="801" spans="9:12" ht="15.75" customHeight="1" x14ac:dyDescent="0.25">
      <c r="I801" s="23"/>
      <c r="J801" s="23"/>
      <c r="K801" s="23"/>
      <c r="L801" s="23"/>
    </row>
    <row r="802" spans="9:12" ht="15.75" customHeight="1" x14ac:dyDescent="0.25">
      <c r="I802" s="23"/>
      <c r="J802" s="23"/>
      <c r="K802" s="23"/>
      <c r="L802" s="23"/>
    </row>
    <row r="803" spans="9:12" ht="15.75" customHeight="1" x14ac:dyDescent="0.25">
      <c r="I803" s="23"/>
      <c r="J803" s="23"/>
      <c r="K803" s="23"/>
      <c r="L803" s="23"/>
    </row>
    <row r="804" spans="9:12" ht="15.75" customHeight="1" x14ac:dyDescent="0.25">
      <c r="I804" s="23"/>
      <c r="J804" s="23"/>
      <c r="K804" s="23"/>
      <c r="L804" s="23"/>
    </row>
    <row r="805" spans="9:12" ht="15.75" customHeight="1" x14ac:dyDescent="0.25">
      <c r="I805" s="23"/>
      <c r="J805" s="23"/>
      <c r="K805" s="23"/>
      <c r="L805" s="23"/>
    </row>
    <row r="806" spans="9:12" ht="15.75" customHeight="1" x14ac:dyDescent="0.25">
      <c r="I806" s="23"/>
      <c r="J806" s="23"/>
      <c r="K806" s="23"/>
      <c r="L806" s="23"/>
    </row>
    <row r="807" spans="9:12" ht="15.75" customHeight="1" x14ac:dyDescent="0.25">
      <c r="I807" s="23"/>
      <c r="J807" s="23"/>
      <c r="K807" s="23"/>
      <c r="L807" s="23"/>
    </row>
    <row r="808" spans="9:12" ht="15.75" customHeight="1" x14ac:dyDescent="0.25">
      <c r="I808" s="23"/>
      <c r="J808" s="23"/>
      <c r="K808" s="23"/>
      <c r="L808" s="23"/>
    </row>
    <row r="809" spans="9:12" ht="15.75" customHeight="1" x14ac:dyDescent="0.25">
      <c r="I809" s="23"/>
      <c r="J809" s="23"/>
      <c r="K809" s="23"/>
      <c r="L809" s="23"/>
    </row>
    <row r="810" spans="9:12" ht="15.75" customHeight="1" x14ac:dyDescent="0.25">
      <c r="I810" s="23"/>
      <c r="J810" s="23"/>
      <c r="K810" s="23"/>
      <c r="L810" s="23"/>
    </row>
    <row r="811" spans="9:12" ht="15.75" customHeight="1" x14ac:dyDescent="0.25">
      <c r="I811" s="23"/>
      <c r="J811" s="23"/>
      <c r="K811" s="23"/>
      <c r="L811" s="23"/>
    </row>
    <row r="812" spans="9:12" ht="15.75" customHeight="1" x14ac:dyDescent="0.25">
      <c r="I812" s="23"/>
      <c r="J812" s="23"/>
      <c r="K812" s="23"/>
      <c r="L812" s="23"/>
    </row>
    <row r="813" spans="9:12" ht="15.75" customHeight="1" x14ac:dyDescent="0.25">
      <c r="I813" s="23"/>
      <c r="J813" s="23"/>
      <c r="K813" s="23"/>
      <c r="L813" s="23"/>
    </row>
    <row r="814" spans="9:12" ht="15.75" customHeight="1" x14ac:dyDescent="0.25">
      <c r="I814" s="23"/>
      <c r="J814" s="23"/>
      <c r="K814" s="23"/>
      <c r="L814" s="23"/>
    </row>
    <row r="815" spans="9:12" ht="15.75" customHeight="1" x14ac:dyDescent="0.25">
      <c r="I815" s="23"/>
      <c r="J815" s="23"/>
      <c r="K815" s="23"/>
      <c r="L815" s="23"/>
    </row>
    <row r="816" spans="9:12" ht="15.75" customHeight="1" x14ac:dyDescent="0.25">
      <c r="I816" s="23"/>
      <c r="J816" s="23"/>
      <c r="K816" s="23"/>
      <c r="L816" s="23"/>
    </row>
    <row r="817" spans="9:12" ht="15.75" customHeight="1" x14ac:dyDescent="0.25">
      <c r="I817" s="23"/>
      <c r="J817" s="23"/>
      <c r="K817" s="23"/>
      <c r="L817" s="23"/>
    </row>
    <row r="818" spans="9:12" ht="15.75" customHeight="1" x14ac:dyDescent="0.25">
      <c r="I818" s="23"/>
      <c r="J818" s="23"/>
      <c r="K818" s="23"/>
      <c r="L818" s="23"/>
    </row>
    <row r="819" spans="9:12" ht="15.75" customHeight="1" x14ac:dyDescent="0.25">
      <c r="I819" s="23"/>
      <c r="J819" s="23"/>
      <c r="K819" s="23"/>
      <c r="L819" s="23"/>
    </row>
    <row r="820" spans="9:12" ht="15.75" customHeight="1" x14ac:dyDescent="0.25">
      <c r="I820" s="23"/>
      <c r="J820" s="23"/>
      <c r="K820" s="23"/>
      <c r="L820" s="23"/>
    </row>
    <row r="821" spans="9:12" ht="15.75" customHeight="1" x14ac:dyDescent="0.25">
      <c r="I821" s="23"/>
      <c r="J821" s="23"/>
      <c r="K821" s="23"/>
      <c r="L821" s="23"/>
    </row>
    <row r="822" spans="9:12" ht="15.75" customHeight="1" x14ac:dyDescent="0.25">
      <c r="I822" s="23"/>
      <c r="J822" s="23"/>
      <c r="K822" s="23"/>
      <c r="L822" s="23"/>
    </row>
    <row r="823" spans="9:12" ht="15.75" customHeight="1" x14ac:dyDescent="0.25">
      <c r="I823" s="23"/>
      <c r="J823" s="23"/>
      <c r="K823" s="23"/>
      <c r="L823" s="23"/>
    </row>
    <row r="824" spans="9:12" ht="15.75" customHeight="1" x14ac:dyDescent="0.25">
      <c r="I824" s="23"/>
      <c r="J824" s="23"/>
      <c r="K824" s="23"/>
      <c r="L824" s="23"/>
    </row>
    <row r="825" spans="9:12" ht="15.75" customHeight="1" x14ac:dyDescent="0.25">
      <c r="I825" s="23"/>
      <c r="J825" s="23"/>
      <c r="K825" s="23"/>
      <c r="L825" s="23"/>
    </row>
    <row r="826" spans="9:12" ht="15.75" customHeight="1" x14ac:dyDescent="0.25">
      <c r="I826" s="23"/>
      <c r="J826" s="23"/>
      <c r="K826" s="23"/>
      <c r="L826" s="23"/>
    </row>
    <row r="827" spans="9:12" ht="15.75" customHeight="1" x14ac:dyDescent="0.25">
      <c r="I827" s="23"/>
      <c r="J827" s="23"/>
      <c r="K827" s="23"/>
      <c r="L827" s="23"/>
    </row>
    <row r="828" spans="9:12" ht="15.75" customHeight="1" x14ac:dyDescent="0.25">
      <c r="I828" s="23"/>
      <c r="J828" s="23"/>
      <c r="K828" s="23"/>
      <c r="L828" s="23"/>
    </row>
    <row r="829" spans="9:12" ht="15.75" customHeight="1" x14ac:dyDescent="0.25">
      <c r="I829" s="23"/>
      <c r="J829" s="23"/>
      <c r="K829" s="23"/>
      <c r="L829" s="23"/>
    </row>
    <row r="830" spans="9:12" ht="15.75" customHeight="1" x14ac:dyDescent="0.25">
      <c r="I830" s="23"/>
      <c r="J830" s="23"/>
      <c r="K830" s="23"/>
      <c r="L830" s="23"/>
    </row>
    <row r="831" spans="9:12" ht="15.75" customHeight="1" x14ac:dyDescent="0.25">
      <c r="I831" s="23"/>
      <c r="J831" s="23"/>
      <c r="K831" s="23"/>
      <c r="L831" s="23"/>
    </row>
    <row r="832" spans="9:12" ht="15.75" customHeight="1" x14ac:dyDescent="0.25">
      <c r="I832" s="23"/>
      <c r="J832" s="23"/>
      <c r="K832" s="23"/>
      <c r="L832" s="23"/>
    </row>
    <row r="833" spans="9:12" ht="15.75" customHeight="1" x14ac:dyDescent="0.25">
      <c r="I833" s="23"/>
      <c r="J833" s="23"/>
      <c r="K833" s="23"/>
      <c r="L833" s="23"/>
    </row>
    <row r="834" spans="9:12" ht="15.75" customHeight="1" x14ac:dyDescent="0.25">
      <c r="I834" s="23"/>
      <c r="J834" s="23"/>
      <c r="K834" s="23"/>
      <c r="L834" s="23"/>
    </row>
    <row r="835" spans="9:12" ht="15.75" customHeight="1" x14ac:dyDescent="0.25">
      <c r="I835" s="23"/>
      <c r="J835" s="23"/>
      <c r="K835" s="23"/>
      <c r="L835" s="23"/>
    </row>
    <row r="836" spans="9:12" ht="15.75" customHeight="1" x14ac:dyDescent="0.25">
      <c r="I836" s="23"/>
      <c r="J836" s="23"/>
      <c r="K836" s="23"/>
      <c r="L836" s="23"/>
    </row>
    <row r="837" spans="9:12" ht="15.75" customHeight="1" x14ac:dyDescent="0.25">
      <c r="I837" s="23"/>
      <c r="J837" s="23"/>
      <c r="K837" s="23"/>
      <c r="L837" s="23"/>
    </row>
    <row r="838" spans="9:12" ht="15.75" customHeight="1" x14ac:dyDescent="0.25">
      <c r="I838" s="23"/>
      <c r="J838" s="23"/>
      <c r="K838" s="23"/>
      <c r="L838" s="23"/>
    </row>
    <row r="839" spans="9:12" ht="15.75" customHeight="1" x14ac:dyDescent="0.25">
      <c r="I839" s="23"/>
      <c r="J839" s="23"/>
      <c r="K839" s="23"/>
      <c r="L839" s="23"/>
    </row>
    <row r="840" spans="9:12" ht="15.75" customHeight="1" x14ac:dyDescent="0.25">
      <c r="I840" s="23"/>
      <c r="J840" s="23"/>
      <c r="K840" s="23"/>
      <c r="L840" s="23"/>
    </row>
    <row r="841" spans="9:12" ht="15.75" customHeight="1" x14ac:dyDescent="0.25">
      <c r="I841" s="23"/>
      <c r="J841" s="23"/>
      <c r="K841" s="23"/>
      <c r="L841" s="23"/>
    </row>
    <row r="842" spans="9:12" ht="15.75" customHeight="1" x14ac:dyDescent="0.25">
      <c r="I842" s="23"/>
      <c r="J842" s="23"/>
      <c r="K842" s="23"/>
      <c r="L842" s="23"/>
    </row>
    <row r="843" spans="9:12" ht="15.75" customHeight="1" x14ac:dyDescent="0.25">
      <c r="I843" s="23"/>
      <c r="J843" s="23"/>
      <c r="K843" s="23"/>
      <c r="L843" s="23"/>
    </row>
    <row r="844" spans="9:12" ht="15.75" customHeight="1" x14ac:dyDescent="0.25">
      <c r="I844" s="23"/>
      <c r="J844" s="23"/>
      <c r="K844" s="23"/>
      <c r="L844" s="23"/>
    </row>
    <row r="845" spans="9:12" ht="15.75" customHeight="1" x14ac:dyDescent="0.25">
      <c r="I845" s="23"/>
      <c r="J845" s="23"/>
      <c r="K845" s="23"/>
      <c r="L845" s="23"/>
    </row>
    <row r="846" spans="9:12" ht="15.75" customHeight="1" x14ac:dyDescent="0.25">
      <c r="I846" s="23"/>
      <c r="J846" s="23"/>
      <c r="K846" s="23"/>
      <c r="L846" s="23"/>
    </row>
    <row r="847" spans="9:12" ht="15.75" customHeight="1" x14ac:dyDescent="0.25">
      <c r="I847" s="23"/>
      <c r="J847" s="23"/>
      <c r="K847" s="23"/>
      <c r="L847" s="23"/>
    </row>
    <row r="848" spans="9:12" ht="15.75" customHeight="1" x14ac:dyDescent="0.25">
      <c r="I848" s="23"/>
      <c r="J848" s="23"/>
      <c r="K848" s="23"/>
      <c r="L848" s="23"/>
    </row>
    <row r="849" spans="9:12" ht="15.75" customHeight="1" x14ac:dyDescent="0.25">
      <c r="I849" s="23"/>
      <c r="J849" s="23"/>
      <c r="K849" s="23"/>
      <c r="L849" s="23"/>
    </row>
    <row r="850" spans="9:12" ht="15.75" customHeight="1" x14ac:dyDescent="0.25">
      <c r="I850" s="23"/>
      <c r="J850" s="23"/>
      <c r="K850" s="23"/>
      <c r="L850" s="23"/>
    </row>
    <row r="851" spans="9:12" ht="15.75" customHeight="1" x14ac:dyDescent="0.25">
      <c r="I851" s="23"/>
      <c r="J851" s="23"/>
      <c r="K851" s="23"/>
      <c r="L851" s="23"/>
    </row>
    <row r="852" spans="9:12" ht="15.75" customHeight="1" x14ac:dyDescent="0.25">
      <c r="I852" s="23"/>
      <c r="J852" s="23"/>
      <c r="K852" s="23"/>
      <c r="L852" s="23"/>
    </row>
    <row r="853" spans="9:12" ht="15.75" customHeight="1" x14ac:dyDescent="0.25">
      <c r="I853" s="23"/>
      <c r="J853" s="23"/>
      <c r="K853" s="23"/>
      <c r="L853" s="23"/>
    </row>
    <row r="854" spans="9:12" ht="15.75" customHeight="1" x14ac:dyDescent="0.25">
      <c r="I854" s="23"/>
      <c r="J854" s="23"/>
      <c r="K854" s="23"/>
      <c r="L854" s="23"/>
    </row>
    <row r="855" spans="9:12" ht="15.75" customHeight="1" x14ac:dyDescent="0.25">
      <c r="I855" s="23"/>
      <c r="J855" s="23"/>
      <c r="K855" s="23"/>
      <c r="L855" s="23"/>
    </row>
    <row r="856" spans="9:12" ht="15.75" customHeight="1" x14ac:dyDescent="0.25">
      <c r="I856" s="23"/>
      <c r="J856" s="23"/>
      <c r="K856" s="23"/>
      <c r="L856" s="23"/>
    </row>
    <row r="857" spans="9:12" ht="15.75" customHeight="1" x14ac:dyDescent="0.25">
      <c r="I857" s="23"/>
      <c r="J857" s="23"/>
      <c r="K857" s="23"/>
      <c r="L857" s="23"/>
    </row>
    <row r="858" spans="9:12" ht="15.75" customHeight="1" x14ac:dyDescent="0.25">
      <c r="I858" s="23"/>
      <c r="J858" s="23"/>
      <c r="K858" s="23"/>
      <c r="L858" s="23"/>
    </row>
    <row r="859" spans="9:12" ht="15.75" customHeight="1" x14ac:dyDescent="0.25">
      <c r="I859" s="23"/>
      <c r="J859" s="23"/>
      <c r="K859" s="23"/>
      <c r="L859" s="23"/>
    </row>
    <row r="860" spans="9:12" ht="15.75" customHeight="1" x14ac:dyDescent="0.25">
      <c r="I860" s="23"/>
      <c r="J860" s="23"/>
      <c r="K860" s="23"/>
      <c r="L860" s="23"/>
    </row>
    <row r="861" spans="9:12" ht="15.75" customHeight="1" x14ac:dyDescent="0.25">
      <c r="I861" s="23"/>
      <c r="J861" s="23"/>
      <c r="K861" s="23"/>
      <c r="L861" s="23"/>
    </row>
    <row r="862" spans="9:12" ht="15.75" customHeight="1" x14ac:dyDescent="0.25">
      <c r="I862" s="23"/>
      <c r="J862" s="23"/>
      <c r="K862" s="23"/>
      <c r="L862" s="23"/>
    </row>
    <row r="863" spans="9:12" ht="15.75" customHeight="1" x14ac:dyDescent="0.25">
      <c r="I863" s="23"/>
      <c r="J863" s="23"/>
      <c r="K863" s="23"/>
      <c r="L863" s="23"/>
    </row>
    <row r="864" spans="9:12" ht="15.75" customHeight="1" x14ac:dyDescent="0.25">
      <c r="I864" s="23"/>
      <c r="J864" s="23"/>
      <c r="K864" s="23"/>
      <c r="L864" s="23"/>
    </row>
    <row r="865" spans="9:12" ht="15.75" customHeight="1" x14ac:dyDescent="0.25">
      <c r="I865" s="23"/>
      <c r="J865" s="23"/>
      <c r="K865" s="23"/>
      <c r="L865" s="23"/>
    </row>
    <row r="866" spans="9:12" ht="15.75" customHeight="1" x14ac:dyDescent="0.25">
      <c r="I866" s="23"/>
      <c r="J866" s="23"/>
      <c r="K866" s="23"/>
      <c r="L866" s="23"/>
    </row>
    <row r="867" spans="9:12" ht="15.75" customHeight="1" x14ac:dyDescent="0.25">
      <c r="I867" s="23"/>
      <c r="J867" s="23"/>
      <c r="K867" s="23"/>
      <c r="L867" s="23"/>
    </row>
    <row r="868" spans="9:12" ht="15.75" customHeight="1" x14ac:dyDescent="0.25">
      <c r="I868" s="23"/>
      <c r="J868" s="23"/>
      <c r="K868" s="23"/>
      <c r="L868" s="23"/>
    </row>
    <row r="869" spans="9:12" ht="15.75" customHeight="1" x14ac:dyDescent="0.25">
      <c r="I869" s="23"/>
      <c r="J869" s="23"/>
      <c r="K869" s="23"/>
      <c r="L869" s="23"/>
    </row>
    <row r="870" spans="9:12" ht="15.75" customHeight="1" x14ac:dyDescent="0.25">
      <c r="I870" s="23"/>
      <c r="J870" s="23"/>
      <c r="K870" s="23"/>
      <c r="L870" s="23"/>
    </row>
    <row r="871" spans="9:12" ht="15.75" customHeight="1" x14ac:dyDescent="0.25">
      <c r="I871" s="23"/>
      <c r="J871" s="23"/>
      <c r="K871" s="23"/>
      <c r="L871" s="23"/>
    </row>
    <row r="872" spans="9:12" ht="15.75" customHeight="1" x14ac:dyDescent="0.25">
      <c r="I872" s="23"/>
      <c r="J872" s="23"/>
      <c r="K872" s="23"/>
      <c r="L872" s="23"/>
    </row>
    <row r="873" spans="9:12" ht="15.75" customHeight="1" x14ac:dyDescent="0.25">
      <c r="I873" s="23"/>
      <c r="J873" s="23"/>
      <c r="K873" s="23"/>
      <c r="L873" s="23"/>
    </row>
    <row r="874" spans="9:12" ht="15.75" customHeight="1" x14ac:dyDescent="0.25">
      <c r="I874" s="23"/>
      <c r="J874" s="23"/>
      <c r="K874" s="23"/>
      <c r="L874" s="23"/>
    </row>
    <row r="875" spans="9:12" ht="15.75" customHeight="1" x14ac:dyDescent="0.25">
      <c r="I875" s="23"/>
      <c r="J875" s="23"/>
      <c r="K875" s="23"/>
      <c r="L875" s="23"/>
    </row>
    <row r="876" spans="9:12" ht="15.75" customHeight="1" x14ac:dyDescent="0.25">
      <c r="I876" s="23"/>
      <c r="J876" s="23"/>
      <c r="K876" s="23"/>
      <c r="L876" s="23"/>
    </row>
    <row r="877" spans="9:12" ht="15.75" customHeight="1" x14ac:dyDescent="0.25">
      <c r="I877" s="23"/>
      <c r="J877" s="23"/>
      <c r="K877" s="23"/>
      <c r="L877" s="23"/>
    </row>
    <row r="878" spans="9:12" ht="15.75" customHeight="1" x14ac:dyDescent="0.25">
      <c r="I878" s="23"/>
      <c r="J878" s="23"/>
      <c r="K878" s="23"/>
      <c r="L878" s="23"/>
    </row>
    <row r="879" spans="9:12" ht="15.75" customHeight="1" x14ac:dyDescent="0.25">
      <c r="I879" s="23"/>
      <c r="J879" s="23"/>
      <c r="K879" s="23"/>
      <c r="L879" s="23"/>
    </row>
    <row r="880" spans="9:12" ht="15.75" customHeight="1" x14ac:dyDescent="0.25">
      <c r="I880" s="23"/>
      <c r="J880" s="23"/>
      <c r="K880" s="23"/>
      <c r="L880" s="23"/>
    </row>
    <row r="881" spans="9:12" ht="15.75" customHeight="1" x14ac:dyDescent="0.25">
      <c r="I881" s="23"/>
      <c r="J881" s="23"/>
      <c r="K881" s="23"/>
      <c r="L881" s="23"/>
    </row>
    <row r="882" spans="9:12" ht="15.75" customHeight="1" x14ac:dyDescent="0.25">
      <c r="I882" s="23"/>
      <c r="J882" s="23"/>
      <c r="K882" s="23"/>
      <c r="L882" s="23"/>
    </row>
    <row r="883" spans="9:12" ht="15.75" customHeight="1" x14ac:dyDescent="0.25">
      <c r="I883" s="23"/>
      <c r="J883" s="23"/>
      <c r="K883" s="23"/>
      <c r="L883" s="23"/>
    </row>
    <row r="884" spans="9:12" ht="15.75" customHeight="1" x14ac:dyDescent="0.25">
      <c r="I884" s="23"/>
      <c r="J884" s="23"/>
      <c r="K884" s="23"/>
      <c r="L884" s="23"/>
    </row>
    <row r="885" spans="9:12" ht="15.75" customHeight="1" x14ac:dyDescent="0.25">
      <c r="I885" s="23"/>
      <c r="J885" s="23"/>
      <c r="K885" s="23"/>
      <c r="L885" s="23"/>
    </row>
    <row r="886" spans="9:12" ht="15.75" customHeight="1" x14ac:dyDescent="0.25">
      <c r="I886" s="23"/>
      <c r="J886" s="23"/>
      <c r="K886" s="23"/>
      <c r="L886" s="23"/>
    </row>
    <row r="887" spans="9:12" ht="15.75" customHeight="1" x14ac:dyDescent="0.25">
      <c r="I887" s="23"/>
      <c r="J887" s="23"/>
      <c r="K887" s="23"/>
      <c r="L887" s="23"/>
    </row>
    <row r="888" spans="9:12" ht="15.75" customHeight="1" x14ac:dyDescent="0.25">
      <c r="I888" s="23"/>
      <c r="J888" s="23"/>
      <c r="K888" s="23"/>
      <c r="L888" s="23"/>
    </row>
    <row r="889" spans="9:12" ht="15.75" customHeight="1" x14ac:dyDescent="0.25">
      <c r="I889" s="23"/>
      <c r="J889" s="23"/>
      <c r="K889" s="23"/>
      <c r="L889" s="23"/>
    </row>
    <row r="890" spans="9:12" ht="15.75" customHeight="1" x14ac:dyDescent="0.25">
      <c r="I890" s="23"/>
      <c r="J890" s="23"/>
      <c r="K890" s="23"/>
      <c r="L890" s="23"/>
    </row>
    <row r="891" spans="9:12" ht="15.75" customHeight="1" x14ac:dyDescent="0.25">
      <c r="I891" s="23"/>
      <c r="J891" s="23"/>
      <c r="K891" s="23"/>
      <c r="L891" s="23"/>
    </row>
    <row r="892" spans="9:12" ht="15.75" customHeight="1" x14ac:dyDescent="0.25">
      <c r="I892" s="23"/>
      <c r="J892" s="23"/>
      <c r="K892" s="23"/>
      <c r="L892" s="23"/>
    </row>
    <row r="893" spans="9:12" ht="15.75" customHeight="1" x14ac:dyDescent="0.25">
      <c r="I893" s="23"/>
      <c r="J893" s="23"/>
      <c r="K893" s="23"/>
      <c r="L893" s="23"/>
    </row>
    <row r="894" spans="9:12" ht="15.75" customHeight="1" x14ac:dyDescent="0.25">
      <c r="I894" s="23"/>
      <c r="J894" s="23"/>
      <c r="K894" s="23"/>
      <c r="L894" s="23"/>
    </row>
    <row r="895" spans="9:12" ht="15.75" customHeight="1" x14ac:dyDescent="0.25">
      <c r="I895" s="23"/>
      <c r="J895" s="23"/>
      <c r="K895" s="23"/>
      <c r="L895" s="23"/>
    </row>
    <row r="896" spans="9:12" ht="15.75" customHeight="1" x14ac:dyDescent="0.25">
      <c r="I896" s="23"/>
      <c r="J896" s="23"/>
      <c r="K896" s="23"/>
      <c r="L896" s="23"/>
    </row>
    <row r="897" spans="9:12" ht="15.75" customHeight="1" x14ac:dyDescent="0.25">
      <c r="I897" s="23"/>
      <c r="J897" s="23"/>
      <c r="K897" s="23"/>
      <c r="L897" s="23"/>
    </row>
    <row r="898" spans="9:12" ht="15.75" customHeight="1" x14ac:dyDescent="0.25">
      <c r="I898" s="23"/>
      <c r="J898" s="23"/>
      <c r="K898" s="23"/>
      <c r="L898" s="23"/>
    </row>
    <row r="899" spans="9:12" ht="15.75" customHeight="1" x14ac:dyDescent="0.25">
      <c r="I899" s="23"/>
      <c r="J899" s="23"/>
      <c r="K899" s="23"/>
      <c r="L899" s="23"/>
    </row>
    <row r="900" spans="9:12" ht="15.75" customHeight="1" x14ac:dyDescent="0.25">
      <c r="I900" s="23"/>
      <c r="J900" s="23"/>
      <c r="K900" s="23"/>
      <c r="L900" s="23"/>
    </row>
    <row r="901" spans="9:12" ht="15.75" customHeight="1" x14ac:dyDescent="0.25">
      <c r="I901" s="23"/>
      <c r="J901" s="23"/>
      <c r="K901" s="23"/>
      <c r="L901" s="23"/>
    </row>
    <row r="902" spans="9:12" ht="15.75" customHeight="1" x14ac:dyDescent="0.25">
      <c r="I902" s="23"/>
      <c r="J902" s="23"/>
      <c r="K902" s="23"/>
      <c r="L902" s="23"/>
    </row>
    <row r="903" spans="9:12" ht="15.75" customHeight="1" x14ac:dyDescent="0.25">
      <c r="I903" s="23"/>
      <c r="J903" s="23"/>
      <c r="K903" s="23"/>
      <c r="L903" s="23"/>
    </row>
    <row r="904" spans="9:12" ht="15.75" customHeight="1" x14ac:dyDescent="0.25">
      <c r="I904" s="23"/>
      <c r="J904" s="23"/>
      <c r="K904" s="23"/>
      <c r="L904" s="23"/>
    </row>
    <row r="905" spans="9:12" ht="15.75" customHeight="1" x14ac:dyDescent="0.25">
      <c r="I905" s="23"/>
      <c r="J905" s="23"/>
      <c r="K905" s="23"/>
      <c r="L905" s="23"/>
    </row>
    <row r="906" spans="9:12" ht="15.75" customHeight="1" x14ac:dyDescent="0.25">
      <c r="I906" s="23"/>
      <c r="J906" s="23"/>
      <c r="K906" s="23"/>
      <c r="L906" s="23"/>
    </row>
    <row r="907" spans="9:12" ht="15.75" customHeight="1" x14ac:dyDescent="0.25">
      <c r="I907" s="23"/>
      <c r="J907" s="23"/>
      <c r="K907" s="23"/>
      <c r="L907" s="23"/>
    </row>
    <row r="908" spans="9:12" ht="15.75" customHeight="1" x14ac:dyDescent="0.25">
      <c r="I908" s="23"/>
      <c r="J908" s="23"/>
      <c r="K908" s="23"/>
      <c r="L908" s="23"/>
    </row>
    <row r="909" spans="9:12" ht="15.75" customHeight="1" x14ac:dyDescent="0.25">
      <c r="I909" s="23"/>
      <c r="J909" s="23"/>
      <c r="K909" s="23"/>
      <c r="L909" s="23"/>
    </row>
    <row r="910" spans="9:12" ht="15.75" customHeight="1" x14ac:dyDescent="0.25">
      <c r="I910" s="23"/>
      <c r="J910" s="23"/>
      <c r="K910" s="23"/>
      <c r="L910" s="23"/>
    </row>
    <row r="911" spans="9:12" ht="15.75" customHeight="1" x14ac:dyDescent="0.25">
      <c r="I911" s="23"/>
      <c r="J911" s="23"/>
      <c r="K911" s="23"/>
      <c r="L911" s="23"/>
    </row>
    <row r="912" spans="9:12" ht="15.75" customHeight="1" x14ac:dyDescent="0.25">
      <c r="I912" s="23"/>
      <c r="J912" s="23"/>
      <c r="K912" s="23"/>
      <c r="L912" s="23"/>
    </row>
    <row r="913" spans="9:12" ht="15.75" customHeight="1" x14ac:dyDescent="0.25">
      <c r="I913" s="23"/>
      <c r="J913" s="23"/>
      <c r="K913" s="23"/>
      <c r="L913" s="23"/>
    </row>
    <row r="914" spans="9:12" ht="15.75" customHeight="1" x14ac:dyDescent="0.25">
      <c r="I914" s="23"/>
      <c r="J914" s="23"/>
      <c r="K914" s="23"/>
      <c r="L914" s="23"/>
    </row>
    <row r="915" spans="9:12" ht="15.75" customHeight="1" x14ac:dyDescent="0.25">
      <c r="I915" s="23"/>
      <c r="J915" s="23"/>
      <c r="K915" s="23"/>
      <c r="L915" s="23"/>
    </row>
    <row r="916" spans="9:12" ht="15.75" customHeight="1" x14ac:dyDescent="0.25">
      <c r="I916" s="23"/>
      <c r="J916" s="23"/>
      <c r="K916" s="23"/>
      <c r="L916" s="23"/>
    </row>
    <row r="917" spans="9:12" ht="15.75" customHeight="1" x14ac:dyDescent="0.25">
      <c r="I917" s="23"/>
      <c r="J917" s="23"/>
      <c r="K917" s="23"/>
      <c r="L917" s="23"/>
    </row>
    <row r="918" spans="9:12" ht="15.75" customHeight="1" x14ac:dyDescent="0.25">
      <c r="I918" s="23"/>
      <c r="J918" s="23"/>
      <c r="K918" s="23"/>
      <c r="L918" s="23"/>
    </row>
    <row r="919" spans="9:12" ht="15.75" customHeight="1" x14ac:dyDescent="0.25">
      <c r="I919" s="23"/>
      <c r="J919" s="23"/>
      <c r="K919" s="23"/>
      <c r="L919" s="23"/>
    </row>
    <row r="920" spans="9:12" ht="15.75" customHeight="1" x14ac:dyDescent="0.25">
      <c r="I920" s="23"/>
      <c r="J920" s="23"/>
      <c r="K920" s="23"/>
      <c r="L920" s="23"/>
    </row>
    <row r="921" spans="9:12" ht="15.75" customHeight="1" x14ac:dyDescent="0.25">
      <c r="I921" s="23"/>
      <c r="J921" s="23"/>
      <c r="K921" s="23"/>
      <c r="L921" s="23"/>
    </row>
    <row r="922" spans="9:12" ht="15.75" customHeight="1" x14ac:dyDescent="0.25">
      <c r="I922" s="23"/>
      <c r="J922" s="23"/>
      <c r="K922" s="23"/>
      <c r="L922" s="23"/>
    </row>
    <row r="923" spans="9:12" ht="15.75" customHeight="1" x14ac:dyDescent="0.25">
      <c r="I923" s="23"/>
      <c r="J923" s="23"/>
      <c r="K923" s="23"/>
      <c r="L923" s="23"/>
    </row>
    <row r="924" spans="9:12" ht="15.75" customHeight="1" x14ac:dyDescent="0.25">
      <c r="I924" s="23"/>
      <c r="J924" s="23"/>
      <c r="K924" s="23"/>
      <c r="L924" s="23"/>
    </row>
    <row r="925" spans="9:12" ht="15.75" customHeight="1" x14ac:dyDescent="0.25">
      <c r="I925" s="23"/>
      <c r="J925" s="23"/>
      <c r="K925" s="23"/>
      <c r="L925" s="23"/>
    </row>
    <row r="926" spans="9:12" ht="15.75" customHeight="1" x14ac:dyDescent="0.25">
      <c r="I926" s="23"/>
      <c r="J926" s="23"/>
      <c r="K926" s="23"/>
      <c r="L926" s="23"/>
    </row>
    <row r="927" spans="9:12" ht="15.75" customHeight="1" x14ac:dyDescent="0.25">
      <c r="I927" s="23"/>
      <c r="J927" s="23"/>
      <c r="K927" s="23"/>
      <c r="L927" s="23"/>
    </row>
    <row r="928" spans="9:12" ht="15.75" customHeight="1" x14ac:dyDescent="0.25">
      <c r="I928" s="23"/>
      <c r="J928" s="23"/>
      <c r="K928" s="23"/>
      <c r="L928" s="23"/>
    </row>
    <row r="929" spans="9:12" ht="15.75" customHeight="1" x14ac:dyDescent="0.25">
      <c r="I929" s="23"/>
      <c r="J929" s="23"/>
      <c r="K929" s="23"/>
      <c r="L929" s="23"/>
    </row>
    <row r="930" spans="9:12" ht="15.75" customHeight="1" x14ac:dyDescent="0.25">
      <c r="I930" s="23"/>
      <c r="J930" s="23"/>
      <c r="K930" s="23"/>
      <c r="L930" s="23"/>
    </row>
    <row r="931" spans="9:12" ht="15.75" customHeight="1" x14ac:dyDescent="0.25">
      <c r="I931" s="23"/>
      <c r="J931" s="23"/>
      <c r="K931" s="23"/>
      <c r="L931" s="23"/>
    </row>
    <row r="932" spans="9:12" ht="15.75" customHeight="1" x14ac:dyDescent="0.25">
      <c r="I932" s="23"/>
      <c r="J932" s="23"/>
      <c r="K932" s="23"/>
      <c r="L932" s="23"/>
    </row>
    <row r="933" spans="9:12" ht="15.75" customHeight="1" x14ac:dyDescent="0.25">
      <c r="I933" s="23"/>
      <c r="J933" s="23"/>
      <c r="K933" s="23"/>
      <c r="L933" s="23"/>
    </row>
    <row r="934" spans="9:12" ht="15.75" customHeight="1" x14ac:dyDescent="0.25">
      <c r="I934" s="23"/>
      <c r="J934" s="23"/>
      <c r="K934" s="23"/>
      <c r="L934" s="23"/>
    </row>
    <row r="935" spans="9:12" ht="15.75" customHeight="1" x14ac:dyDescent="0.25">
      <c r="I935" s="23"/>
      <c r="J935" s="23"/>
      <c r="K935" s="23"/>
      <c r="L935" s="23"/>
    </row>
    <row r="936" spans="9:12" ht="15.75" customHeight="1" x14ac:dyDescent="0.25">
      <c r="I936" s="23"/>
      <c r="J936" s="23"/>
      <c r="K936" s="23"/>
      <c r="L936" s="23"/>
    </row>
    <row r="937" spans="9:12" ht="15.75" customHeight="1" x14ac:dyDescent="0.25">
      <c r="I937" s="23"/>
      <c r="J937" s="23"/>
      <c r="K937" s="23"/>
      <c r="L937" s="23"/>
    </row>
    <row r="938" spans="9:12" ht="15.75" customHeight="1" x14ac:dyDescent="0.25">
      <c r="I938" s="23"/>
      <c r="J938" s="23"/>
      <c r="K938" s="23"/>
      <c r="L938" s="23"/>
    </row>
    <row r="939" spans="9:12" ht="15.75" customHeight="1" x14ac:dyDescent="0.25">
      <c r="I939" s="23"/>
      <c r="J939" s="23"/>
      <c r="K939" s="23"/>
      <c r="L939" s="23"/>
    </row>
    <row r="940" spans="9:12" ht="15.75" customHeight="1" x14ac:dyDescent="0.25">
      <c r="I940" s="23"/>
      <c r="J940" s="23"/>
      <c r="K940" s="23"/>
      <c r="L940" s="23"/>
    </row>
    <row r="941" spans="9:12" ht="15.75" customHeight="1" x14ac:dyDescent="0.25">
      <c r="I941" s="23"/>
      <c r="J941" s="23"/>
      <c r="K941" s="23"/>
      <c r="L941" s="23"/>
    </row>
    <row r="942" spans="9:12" ht="15.75" customHeight="1" x14ac:dyDescent="0.25">
      <c r="I942" s="23"/>
      <c r="J942" s="23"/>
      <c r="K942" s="23"/>
      <c r="L942" s="23"/>
    </row>
    <row r="943" spans="9:12" ht="15.75" customHeight="1" x14ac:dyDescent="0.25">
      <c r="I943" s="23"/>
      <c r="J943" s="23"/>
      <c r="K943" s="23"/>
      <c r="L943" s="23"/>
    </row>
    <row r="944" spans="9:12" ht="15.75" customHeight="1" x14ac:dyDescent="0.25">
      <c r="I944" s="23"/>
      <c r="J944" s="23"/>
      <c r="K944" s="23"/>
      <c r="L944" s="23"/>
    </row>
    <row r="945" spans="9:12" ht="15.75" customHeight="1" x14ac:dyDescent="0.25">
      <c r="I945" s="23"/>
      <c r="J945" s="23"/>
      <c r="K945" s="23"/>
      <c r="L945" s="23"/>
    </row>
    <row r="946" spans="9:12" ht="15.75" customHeight="1" x14ac:dyDescent="0.25">
      <c r="I946" s="23"/>
      <c r="J946" s="23"/>
      <c r="K946" s="23"/>
      <c r="L946" s="23"/>
    </row>
    <row r="947" spans="9:12" ht="15.75" customHeight="1" x14ac:dyDescent="0.25">
      <c r="I947" s="23"/>
      <c r="J947" s="23"/>
      <c r="K947" s="23"/>
      <c r="L947" s="23"/>
    </row>
    <row r="948" spans="9:12" ht="15.75" customHeight="1" x14ac:dyDescent="0.25">
      <c r="I948" s="23"/>
      <c r="J948" s="23"/>
      <c r="K948" s="23"/>
      <c r="L948" s="23"/>
    </row>
    <row r="949" spans="9:12" ht="15.75" customHeight="1" x14ac:dyDescent="0.25">
      <c r="I949" s="23"/>
      <c r="J949" s="23"/>
      <c r="K949" s="23"/>
      <c r="L949" s="23"/>
    </row>
    <row r="950" spans="9:12" ht="15.75" customHeight="1" x14ac:dyDescent="0.25">
      <c r="I950" s="23"/>
      <c r="J950" s="23"/>
      <c r="K950" s="23"/>
      <c r="L950" s="23"/>
    </row>
    <row r="951" spans="9:12" ht="15.75" customHeight="1" x14ac:dyDescent="0.25">
      <c r="I951" s="23"/>
      <c r="J951" s="23"/>
      <c r="K951" s="23"/>
      <c r="L951" s="23"/>
    </row>
    <row r="952" spans="9:12" ht="15.75" customHeight="1" x14ac:dyDescent="0.25">
      <c r="I952" s="23"/>
      <c r="J952" s="23"/>
      <c r="K952" s="23"/>
      <c r="L952" s="23"/>
    </row>
    <row r="953" spans="9:12" ht="15.75" customHeight="1" x14ac:dyDescent="0.25">
      <c r="I953" s="23"/>
      <c r="J953" s="23"/>
      <c r="K953" s="23"/>
      <c r="L953" s="23"/>
    </row>
    <row r="954" spans="9:12" ht="15.75" customHeight="1" x14ac:dyDescent="0.25">
      <c r="I954" s="23"/>
      <c r="J954" s="23"/>
      <c r="K954" s="23"/>
      <c r="L954" s="23"/>
    </row>
    <row r="955" spans="9:12" ht="15.75" customHeight="1" x14ac:dyDescent="0.25">
      <c r="I955" s="23"/>
      <c r="J955" s="23"/>
      <c r="K955" s="23"/>
      <c r="L955" s="23"/>
    </row>
    <row r="956" spans="9:12" ht="15.75" customHeight="1" x14ac:dyDescent="0.25">
      <c r="I956" s="23"/>
      <c r="J956" s="23"/>
      <c r="K956" s="23"/>
      <c r="L956" s="23"/>
    </row>
    <row r="957" spans="9:12" ht="15.75" customHeight="1" x14ac:dyDescent="0.25">
      <c r="I957" s="23"/>
      <c r="J957" s="23"/>
      <c r="K957" s="23"/>
      <c r="L957" s="23"/>
    </row>
    <row r="958" spans="9:12" ht="15.75" customHeight="1" x14ac:dyDescent="0.25">
      <c r="I958" s="23"/>
      <c r="J958" s="23"/>
      <c r="K958" s="23"/>
      <c r="L958" s="23"/>
    </row>
    <row r="959" spans="9:12" ht="15.75" customHeight="1" x14ac:dyDescent="0.25">
      <c r="I959" s="23"/>
      <c r="J959" s="23"/>
      <c r="K959" s="23"/>
      <c r="L959" s="23"/>
    </row>
    <row r="960" spans="9:12" ht="15.75" customHeight="1" x14ac:dyDescent="0.25">
      <c r="I960" s="23"/>
      <c r="J960" s="23"/>
      <c r="K960" s="23"/>
      <c r="L960" s="23"/>
    </row>
    <row r="961" spans="9:12" ht="15.75" customHeight="1" x14ac:dyDescent="0.25">
      <c r="I961" s="23"/>
      <c r="J961" s="23"/>
      <c r="K961" s="23"/>
      <c r="L961" s="23"/>
    </row>
    <row r="962" spans="9:12" ht="15.75" customHeight="1" x14ac:dyDescent="0.25">
      <c r="I962" s="23"/>
      <c r="J962" s="23"/>
      <c r="K962" s="23"/>
      <c r="L962" s="23"/>
    </row>
    <row r="963" spans="9:12" ht="15.75" customHeight="1" x14ac:dyDescent="0.25">
      <c r="I963" s="23"/>
      <c r="J963" s="23"/>
      <c r="K963" s="23"/>
      <c r="L963" s="23"/>
    </row>
    <row r="964" spans="9:12" ht="15.75" customHeight="1" x14ac:dyDescent="0.25">
      <c r="I964" s="23"/>
      <c r="J964" s="23"/>
      <c r="K964" s="23"/>
      <c r="L964" s="23"/>
    </row>
    <row r="965" spans="9:12" ht="15.75" customHeight="1" x14ac:dyDescent="0.25">
      <c r="I965" s="23"/>
      <c r="J965" s="23"/>
      <c r="K965" s="23"/>
      <c r="L965" s="23"/>
    </row>
    <row r="966" spans="9:12" ht="15.75" customHeight="1" x14ac:dyDescent="0.25">
      <c r="I966" s="23"/>
      <c r="J966" s="23"/>
      <c r="K966" s="23"/>
      <c r="L966" s="23"/>
    </row>
    <row r="967" spans="9:12" ht="15.75" customHeight="1" x14ac:dyDescent="0.25">
      <c r="I967" s="23"/>
      <c r="J967" s="23"/>
      <c r="K967" s="23"/>
      <c r="L967" s="23"/>
    </row>
    <row r="968" spans="9:12" ht="15.75" customHeight="1" x14ac:dyDescent="0.25">
      <c r="I968" s="23"/>
      <c r="J968" s="23"/>
      <c r="K968" s="23"/>
      <c r="L968" s="23"/>
    </row>
    <row r="969" spans="9:12" ht="15.75" customHeight="1" x14ac:dyDescent="0.25">
      <c r="I969" s="23"/>
      <c r="J969" s="23"/>
      <c r="K969" s="23"/>
      <c r="L969" s="23"/>
    </row>
    <row r="970" spans="9:12" ht="15.75" customHeight="1" x14ac:dyDescent="0.25">
      <c r="I970" s="23"/>
      <c r="J970" s="23"/>
      <c r="K970" s="23"/>
      <c r="L970" s="23"/>
    </row>
    <row r="971" spans="9:12" ht="15.75" customHeight="1" x14ac:dyDescent="0.25">
      <c r="I971" s="23"/>
      <c r="J971" s="23"/>
      <c r="K971" s="23"/>
      <c r="L971" s="23"/>
    </row>
    <row r="972" spans="9:12" ht="15.75" customHeight="1" x14ac:dyDescent="0.25">
      <c r="I972" s="23"/>
      <c r="J972" s="23"/>
      <c r="K972" s="23"/>
      <c r="L972" s="23"/>
    </row>
    <row r="973" spans="9:12" ht="15.75" customHeight="1" x14ac:dyDescent="0.25">
      <c r="I973" s="23"/>
      <c r="J973" s="23"/>
      <c r="K973" s="23"/>
      <c r="L973" s="23"/>
    </row>
    <row r="974" spans="9:12" ht="15.75" customHeight="1" x14ac:dyDescent="0.25">
      <c r="I974" s="23"/>
      <c r="J974" s="23"/>
      <c r="K974" s="23"/>
      <c r="L974" s="23"/>
    </row>
    <row r="975" spans="9:12" ht="15.75" customHeight="1" x14ac:dyDescent="0.25">
      <c r="I975" s="23"/>
      <c r="J975" s="23"/>
      <c r="K975" s="23"/>
      <c r="L975" s="23"/>
    </row>
    <row r="976" spans="9:12" ht="15.75" customHeight="1" x14ac:dyDescent="0.25">
      <c r="I976" s="23"/>
      <c r="J976" s="23"/>
      <c r="K976" s="23"/>
      <c r="L976" s="23"/>
    </row>
    <row r="977" spans="9:12" ht="15.75" customHeight="1" x14ac:dyDescent="0.25">
      <c r="I977" s="23"/>
      <c r="J977" s="23"/>
      <c r="K977" s="23"/>
      <c r="L977" s="23"/>
    </row>
    <row r="978" spans="9:12" ht="15.75" customHeight="1" x14ac:dyDescent="0.25">
      <c r="I978" s="23"/>
      <c r="J978" s="23"/>
      <c r="K978" s="23"/>
      <c r="L978" s="23"/>
    </row>
    <row r="979" spans="9:12" ht="15.75" customHeight="1" x14ac:dyDescent="0.25">
      <c r="I979" s="23"/>
      <c r="J979" s="23"/>
      <c r="K979" s="23"/>
      <c r="L979" s="23"/>
    </row>
    <row r="980" spans="9:12" ht="15.75" customHeight="1" x14ac:dyDescent="0.25">
      <c r="I980" s="23"/>
      <c r="J980" s="23"/>
      <c r="K980" s="23"/>
      <c r="L980" s="23"/>
    </row>
    <row r="981" spans="9:12" ht="15.75" customHeight="1" x14ac:dyDescent="0.25">
      <c r="I981" s="23"/>
      <c r="J981" s="23"/>
      <c r="K981" s="23"/>
      <c r="L981" s="23"/>
    </row>
    <row r="982" spans="9:12" ht="15.75" customHeight="1" x14ac:dyDescent="0.25">
      <c r="I982" s="23"/>
      <c r="J982" s="23"/>
      <c r="K982" s="23"/>
      <c r="L982" s="23"/>
    </row>
    <row r="983" spans="9:12" ht="15.75" customHeight="1" x14ac:dyDescent="0.25">
      <c r="I983" s="23"/>
      <c r="J983" s="23"/>
      <c r="K983" s="23"/>
      <c r="L983" s="23"/>
    </row>
    <row r="984" spans="9:12" ht="15.75" customHeight="1" x14ac:dyDescent="0.25">
      <c r="I984" s="23"/>
      <c r="J984" s="23"/>
      <c r="K984" s="23"/>
      <c r="L984" s="23"/>
    </row>
    <row r="985" spans="9:12" ht="15.75" customHeight="1" x14ac:dyDescent="0.25">
      <c r="I985" s="23"/>
      <c r="J985" s="23"/>
      <c r="K985" s="23"/>
      <c r="L985" s="23"/>
    </row>
    <row r="986" spans="9:12" ht="15.75" customHeight="1" x14ac:dyDescent="0.25">
      <c r="I986" s="23"/>
      <c r="J986" s="23"/>
      <c r="K986" s="23"/>
      <c r="L986" s="23"/>
    </row>
    <row r="987" spans="9:12" ht="15.75" customHeight="1" x14ac:dyDescent="0.25">
      <c r="I987" s="23"/>
      <c r="J987" s="23"/>
      <c r="K987" s="23"/>
      <c r="L987" s="23"/>
    </row>
    <row r="988" spans="9:12" ht="15.75" customHeight="1" x14ac:dyDescent="0.25">
      <c r="I988" s="23"/>
      <c r="J988" s="23"/>
      <c r="K988" s="23"/>
      <c r="L988" s="23"/>
    </row>
    <row r="989" spans="9:12" ht="15.75" customHeight="1" x14ac:dyDescent="0.25">
      <c r="I989" s="23"/>
      <c r="J989" s="23"/>
      <c r="K989" s="23"/>
      <c r="L989" s="23"/>
    </row>
    <row r="990" spans="9:12" ht="15.75" customHeight="1" x14ac:dyDescent="0.25">
      <c r="I990" s="23"/>
      <c r="J990" s="23"/>
      <c r="K990" s="23"/>
      <c r="L990" s="23"/>
    </row>
    <row r="991" spans="9:12" ht="15.75" customHeight="1" x14ac:dyDescent="0.25">
      <c r="I991" s="23"/>
      <c r="J991" s="23"/>
      <c r="K991" s="23"/>
      <c r="L991" s="23"/>
    </row>
    <row r="992" spans="9:12" ht="15.75" customHeight="1" x14ac:dyDescent="0.25">
      <c r="I992" s="23"/>
      <c r="J992" s="23"/>
      <c r="K992" s="23"/>
      <c r="L992" s="23"/>
    </row>
    <row r="993" spans="9:12" ht="15.75" customHeight="1" x14ac:dyDescent="0.25">
      <c r="I993" s="23"/>
      <c r="J993" s="23"/>
      <c r="K993" s="23"/>
      <c r="L993" s="23"/>
    </row>
    <row r="994" spans="9:12" ht="15.75" customHeight="1" x14ac:dyDescent="0.25">
      <c r="I994" s="23"/>
      <c r="J994" s="23"/>
      <c r="K994" s="23"/>
      <c r="L994" s="23"/>
    </row>
    <row r="995" spans="9:12" ht="15.75" customHeight="1" x14ac:dyDescent="0.25">
      <c r="I995" s="23"/>
      <c r="J995" s="23"/>
      <c r="K995" s="23"/>
      <c r="L995" s="23"/>
    </row>
    <row r="996" spans="9:12" ht="15.75" customHeight="1" x14ac:dyDescent="0.25">
      <c r="I996" s="23"/>
      <c r="J996" s="23"/>
      <c r="K996" s="23"/>
      <c r="L996" s="23"/>
    </row>
    <row r="997" spans="9:12" ht="15.75" customHeight="1" x14ac:dyDescent="0.25">
      <c r="I997" s="23"/>
      <c r="J997" s="23"/>
      <c r="K997" s="23"/>
      <c r="L997" s="23"/>
    </row>
    <row r="998" spans="9:12" ht="15.75" customHeight="1" x14ac:dyDescent="0.25">
      <c r="I998" s="23"/>
      <c r="J998" s="23"/>
      <c r="K998" s="23"/>
      <c r="L998" s="23"/>
    </row>
    <row r="999" spans="9:12" ht="15.75" customHeight="1" x14ac:dyDescent="0.25">
      <c r="I999" s="23"/>
      <c r="J999" s="23"/>
      <c r="K999" s="23"/>
      <c r="L999" s="23"/>
    </row>
    <row r="1000" spans="9:12" ht="15.75" customHeight="1" x14ac:dyDescent="0.25">
      <c r="I1000" s="23"/>
      <c r="J1000" s="23"/>
      <c r="K1000" s="23"/>
      <c r="L1000" s="23"/>
    </row>
  </sheetData>
  <sortState xmlns:xlrd2="http://schemas.microsoft.com/office/spreadsheetml/2017/richdata2" ref="A2:Q73">
    <sortCondition descending="1" ref="I1:I73"/>
  </sortState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82AE-0EBA-413D-A181-F81849C67AE4}">
  <dimension ref="A1:P11"/>
  <sheetViews>
    <sheetView workbookViewId="0">
      <selection activeCell="I1" sqref="I1"/>
    </sheetView>
  </sheetViews>
  <sheetFormatPr defaultRowHeight="14.25" x14ac:dyDescent="0.2"/>
  <cols>
    <col min="1" max="1" width="15.75" bestFit="1" customWidth="1"/>
  </cols>
  <sheetData>
    <row r="1" spans="1:16" ht="15" x14ac:dyDescent="0.25">
      <c r="B1" s="31" t="s">
        <v>72</v>
      </c>
      <c r="C1" s="22" t="s">
        <v>89</v>
      </c>
      <c r="D1" s="22" t="s">
        <v>90</v>
      </c>
      <c r="E1" s="22" t="s">
        <v>91</v>
      </c>
      <c r="F1" s="22" t="s">
        <v>92</v>
      </c>
      <c r="G1" s="22" t="s">
        <v>93</v>
      </c>
      <c r="H1" s="22" t="s">
        <v>94</v>
      </c>
      <c r="I1" s="23" t="s">
        <v>95</v>
      </c>
      <c r="J1" s="23" t="s">
        <v>96</v>
      </c>
      <c r="K1" s="23" t="s">
        <v>97</v>
      </c>
      <c r="L1" s="23" t="s">
        <v>103</v>
      </c>
      <c r="M1" s="22" t="s">
        <v>98</v>
      </c>
      <c r="N1" s="22" t="s">
        <v>99</v>
      </c>
      <c r="O1" s="22" t="s">
        <v>100</v>
      </c>
      <c r="P1" s="22" t="s">
        <v>101</v>
      </c>
    </row>
    <row r="2" spans="1:16" ht="15" x14ac:dyDescent="0.25">
      <c r="A2" s="8" t="s">
        <v>86</v>
      </c>
      <c r="B2">
        <v>9</v>
      </c>
      <c r="C2">
        <v>442</v>
      </c>
      <c r="D2">
        <v>412</v>
      </c>
      <c r="E2">
        <v>162</v>
      </c>
      <c r="F2">
        <v>22</v>
      </c>
      <c r="G2">
        <v>8</v>
      </c>
      <c r="H2">
        <v>52</v>
      </c>
      <c r="I2" s="30">
        <v>0.39320388349514562</v>
      </c>
      <c r="J2" s="30">
        <v>0.43438914027149322</v>
      </c>
      <c r="K2" s="30">
        <v>0.44174757281553401</v>
      </c>
      <c r="L2" s="30">
        <v>0.87613671308702723</v>
      </c>
      <c r="M2">
        <v>150</v>
      </c>
      <c r="N2">
        <v>6</v>
      </c>
      <c r="O2">
        <v>4</v>
      </c>
      <c r="P2">
        <v>2</v>
      </c>
    </row>
    <row r="3" spans="1:16" ht="15" x14ac:dyDescent="0.25">
      <c r="A3" s="8" t="s">
        <v>80</v>
      </c>
      <c r="B3">
        <v>3</v>
      </c>
      <c r="C3">
        <v>392</v>
      </c>
      <c r="D3">
        <v>353</v>
      </c>
      <c r="E3">
        <v>128</v>
      </c>
      <c r="F3">
        <v>18</v>
      </c>
      <c r="G3">
        <v>21</v>
      </c>
      <c r="H3">
        <v>50</v>
      </c>
      <c r="I3" s="30">
        <v>0.36260623229461758</v>
      </c>
      <c r="J3" s="30">
        <v>0.42602040816326531</v>
      </c>
      <c r="K3" s="30">
        <v>0.48441926345609065</v>
      </c>
      <c r="L3" s="30">
        <v>0.91043967161935591</v>
      </c>
      <c r="M3">
        <v>102</v>
      </c>
      <c r="N3">
        <v>13</v>
      </c>
      <c r="O3">
        <v>9</v>
      </c>
      <c r="P3">
        <v>4</v>
      </c>
    </row>
    <row r="4" spans="1:16" ht="15" x14ac:dyDescent="0.25">
      <c r="A4" s="8" t="s">
        <v>78</v>
      </c>
      <c r="B4">
        <v>1</v>
      </c>
      <c r="C4">
        <v>442</v>
      </c>
      <c r="D4">
        <v>401</v>
      </c>
      <c r="E4">
        <v>144</v>
      </c>
      <c r="F4">
        <v>29</v>
      </c>
      <c r="G4">
        <v>11</v>
      </c>
      <c r="H4">
        <v>49</v>
      </c>
      <c r="I4" s="30">
        <v>0.35910224438902744</v>
      </c>
      <c r="J4" s="30">
        <v>0.41723356009070295</v>
      </c>
      <c r="K4" s="30">
        <v>0.39650872817955113</v>
      </c>
      <c r="L4" s="30">
        <v>0.81374228827025408</v>
      </c>
      <c r="M4">
        <v>133</v>
      </c>
      <c r="N4">
        <v>7</v>
      </c>
      <c r="O4">
        <v>4</v>
      </c>
      <c r="P4">
        <v>0</v>
      </c>
    </row>
    <row r="5" spans="1:16" ht="15" x14ac:dyDescent="0.25">
      <c r="A5" s="8" t="s">
        <v>81</v>
      </c>
      <c r="B5">
        <v>4</v>
      </c>
      <c r="C5">
        <v>350</v>
      </c>
      <c r="D5">
        <v>311</v>
      </c>
      <c r="E5">
        <v>99</v>
      </c>
      <c r="F5">
        <v>20</v>
      </c>
      <c r="G5">
        <v>19</v>
      </c>
      <c r="H5">
        <v>30</v>
      </c>
      <c r="I5" s="30">
        <v>0.31832797427652731</v>
      </c>
      <c r="J5" s="30">
        <v>0.39428571428571429</v>
      </c>
      <c r="K5" s="30">
        <v>0.38585209003215432</v>
      </c>
      <c r="L5" s="30">
        <v>0.78013780431786861</v>
      </c>
      <c r="M5">
        <v>85</v>
      </c>
      <c r="N5">
        <v>9</v>
      </c>
      <c r="O5">
        <v>3</v>
      </c>
      <c r="P5">
        <v>2</v>
      </c>
    </row>
    <row r="6" spans="1:16" ht="15" x14ac:dyDescent="0.25">
      <c r="A6" s="8" t="s">
        <v>87</v>
      </c>
      <c r="B6">
        <v>10</v>
      </c>
      <c r="C6">
        <v>401</v>
      </c>
      <c r="D6">
        <v>360</v>
      </c>
      <c r="E6">
        <v>113</v>
      </c>
      <c r="F6">
        <v>28</v>
      </c>
      <c r="G6">
        <v>13</v>
      </c>
      <c r="H6">
        <v>33</v>
      </c>
      <c r="I6" s="30">
        <v>0.31388888888888888</v>
      </c>
      <c r="J6" s="30">
        <v>0.38403990024937656</v>
      </c>
      <c r="K6" s="30">
        <v>0.37222222222222223</v>
      </c>
      <c r="L6" s="30">
        <v>0.75626212247159885</v>
      </c>
      <c r="M6">
        <v>98</v>
      </c>
      <c r="N6">
        <v>10</v>
      </c>
      <c r="O6">
        <v>4</v>
      </c>
      <c r="P6">
        <v>1</v>
      </c>
    </row>
    <row r="7" spans="1:16" ht="15" x14ac:dyDescent="0.25">
      <c r="A7" s="8" t="s">
        <v>83</v>
      </c>
      <c r="B7">
        <v>6</v>
      </c>
      <c r="C7">
        <v>414</v>
      </c>
      <c r="D7">
        <v>380</v>
      </c>
      <c r="E7">
        <v>119</v>
      </c>
      <c r="F7">
        <v>23</v>
      </c>
      <c r="G7">
        <v>11</v>
      </c>
      <c r="H7">
        <v>28</v>
      </c>
      <c r="I7" s="30">
        <v>0.31315789473684208</v>
      </c>
      <c r="J7" s="30">
        <v>0.36956521739130432</v>
      </c>
      <c r="K7" s="30">
        <v>0.33157894736842103</v>
      </c>
      <c r="L7" s="30">
        <v>0.70114416475972541</v>
      </c>
      <c r="M7">
        <v>113</v>
      </c>
      <c r="N7">
        <v>5</v>
      </c>
      <c r="O7">
        <v>1</v>
      </c>
      <c r="P7">
        <v>0</v>
      </c>
    </row>
    <row r="8" spans="1:16" ht="15" x14ac:dyDescent="0.25">
      <c r="A8" s="8" t="s">
        <v>84</v>
      </c>
      <c r="B8">
        <v>7</v>
      </c>
      <c r="C8">
        <v>360</v>
      </c>
      <c r="D8">
        <v>331</v>
      </c>
      <c r="E8">
        <v>102</v>
      </c>
      <c r="F8">
        <v>22</v>
      </c>
      <c r="G8">
        <v>7</v>
      </c>
      <c r="H8">
        <v>25</v>
      </c>
      <c r="I8" s="30">
        <v>0.30815709969788518</v>
      </c>
      <c r="J8" s="30">
        <v>0.36388888888888887</v>
      </c>
      <c r="K8" s="30">
        <v>0.37764350453172207</v>
      </c>
      <c r="L8" s="30">
        <v>0.74153239342061095</v>
      </c>
      <c r="M8">
        <v>86</v>
      </c>
      <c r="N8">
        <v>11</v>
      </c>
      <c r="O8">
        <v>3</v>
      </c>
      <c r="P8">
        <v>2</v>
      </c>
    </row>
    <row r="9" spans="1:16" ht="15" x14ac:dyDescent="0.25">
      <c r="A9" s="8" t="s">
        <v>79</v>
      </c>
      <c r="B9">
        <v>2</v>
      </c>
      <c r="C9">
        <v>417</v>
      </c>
      <c r="D9">
        <v>369</v>
      </c>
      <c r="E9">
        <v>112</v>
      </c>
      <c r="F9">
        <v>32</v>
      </c>
      <c r="G9">
        <v>16</v>
      </c>
      <c r="H9">
        <v>21</v>
      </c>
      <c r="I9" s="30">
        <v>0.30352303523035229</v>
      </c>
      <c r="J9" s="30">
        <v>0.38369304556354916</v>
      </c>
      <c r="K9" s="30">
        <v>0.37127371273712739</v>
      </c>
      <c r="L9" s="30">
        <v>0.7549667583006765</v>
      </c>
      <c r="M9">
        <v>97</v>
      </c>
      <c r="N9">
        <v>8</v>
      </c>
      <c r="O9">
        <v>4</v>
      </c>
      <c r="P9">
        <v>3</v>
      </c>
    </row>
    <row r="10" spans="1:16" ht="15" x14ac:dyDescent="0.25">
      <c r="A10" s="8" t="s">
        <v>85</v>
      </c>
      <c r="B10">
        <v>8</v>
      </c>
      <c r="C10">
        <v>339</v>
      </c>
      <c r="D10">
        <v>304</v>
      </c>
      <c r="E10">
        <v>80</v>
      </c>
      <c r="F10">
        <v>18</v>
      </c>
      <c r="G10">
        <v>17</v>
      </c>
      <c r="H10">
        <v>14</v>
      </c>
      <c r="I10" s="30">
        <v>0.26315789473684209</v>
      </c>
      <c r="J10" s="30">
        <v>0.33923303834808261</v>
      </c>
      <c r="K10" s="30">
        <v>0.3125</v>
      </c>
      <c r="L10" s="30">
        <v>0.65173303834808261</v>
      </c>
      <c r="M10">
        <v>70</v>
      </c>
      <c r="N10">
        <v>6</v>
      </c>
      <c r="O10">
        <v>3</v>
      </c>
      <c r="P10">
        <v>1</v>
      </c>
    </row>
    <row r="11" spans="1:16" ht="15" x14ac:dyDescent="0.25">
      <c r="A11" s="8" t="s">
        <v>82</v>
      </c>
      <c r="B11">
        <v>5</v>
      </c>
      <c r="C11">
        <v>361</v>
      </c>
      <c r="D11">
        <v>328</v>
      </c>
      <c r="E11">
        <v>77</v>
      </c>
      <c r="F11">
        <v>19</v>
      </c>
      <c r="G11">
        <v>14</v>
      </c>
      <c r="H11">
        <v>22</v>
      </c>
      <c r="I11" s="30">
        <v>0.2347560975609756</v>
      </c>
      <c r="J11" s="30">
        <v>0.3047091412742382</v>
      </c>
      <c r="K11" s="30">
        <v>0.31402439024390244</v>
      </c>
      <c r="L11" s="30">
        <v>0.61873353151814059</v>
      </c>
      <c r="M11">
        <v>65</v>
      </c>
      <c r="N11">
        <v>2</v>
      </c>
      <c r="O11">
        <v>6</v>
      </c>
      <c r="P11">
        <v>4</v>
      </c>
    </row>
  </sheetData>
  <sortState xmlns:xlrd2="http://schemas.microsoft.com/office/spreadsheetml/2017/richdata2" ref="A2:P11">
    <sortCondition descending="1" ref="I1:I1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0"/>
  <sheetViews>
    <sheetView workbookViewId="0">
      <pane ySplit="1" topLeftCell="A19" activePane="bottomLeft" state="frozen"/>
      <selection pane="bottomLeft" activeCell="F71" sqref="F71"/>
    </sheetView>
  </sheetViews>
  <sheetFormatPr defaultColWidth="15.625" defaultRowHeight="15" customHeight="1" x14ac:dyDescent="0.2"/>
  <cols>
    <col min="1" max="1" width="15.875" bestFit="1" customWidth="1"/>
    <col min="2" max="2" width="5.875" bestFit="1" customWidth="1"/>
    <col min="3" max="3" width="5" bestFit="1" customWidth="1"/>
    <col min="4" max="4" width="4" bestFit="1" customWidth="1"/>
    <col min="5" max="5" width="5.375" bestFit="1" customWidth="1"/>
    <col min="6" max="6" width="4.875" bestFit="1" customWidth="1"/>
    <col min="7" max="7" width="6" bestFit="1" customWidth="1"/>
    <col min="8" max="10" width="4.75" bestFit="1" customWidth="1"/>
    <col min="11" max="11" width="5" bestFit="1" customWidth="1"/>
    <col min="12" max="12" width="4.5" bestFit="1" customWidth="1"/>
    <col min="13" max="13" width="14.125" bestFit="1" customWidth="1"/>
    <col min="14" max="14" width="5.625" customWidth="1"/>
    <col min="15" max="16" width="8.875" bestFit="1" customWidth="1"/>
    <col min="17" max="17" width="8" bestFit="1" customWidth="1"/>
  </cols>
  <sheetData>
    <row r="1" spans="1:17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104</v>
      </c>
      <c r="P1" s="2" t="s">
        <v>107</v>
      </c>
      <c r="Q1" s="2" t="s">
        <v>108</v>
      </c>
    </row>
    <row r="2" spans="1:17" x14ac:dyDescent="0.25">
      <c r="A2" t="s">
        <v>2</v>
      </c>
      <c r="B2" s="1">
        <v>5</v>
      </c>
      <c r="C2" s="1">
        <v>5</v>
      </c>
      <c r="D2" s="1">
        <v>2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1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7" x14ac:dyDescent="0.25">
      <c r="A3" t="s">
        <v>3</v>
      </c>
      <c r="B3" s="1">
        <v>4</v>
      </c>
      <c r="C3" s="1">
        <v>4</v>
      </c>
      <c r="D3" s="1">
        <v>1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7" x14ac:dyDescent="0.25">
      <c r="A4" t="s">
        <v>4</v>
      </c>
      <c r="B4" s="1">
        <v>2</v>
      </c>
      <c r="C4" s="1">
        <v>2</v>
      </c>
      <c r="D4" s="1">
        <v>1</v>
      </c>
      <c r="E4" s="1">
        <v>0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7" x14ac:dyDescent="0.25">
      <c r="A5" t="s">
        <v>5</v>
      </c>
      <c r="B5" s="1">
        <v>4</v>
      </c>
      <c r="C5" s="1">
        <v>4</v>
      </c>
      <c r="D5" s="1">
        <v>1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7" x14ac:dyDescent="0.25">
      <c r="A6" t="s">
        <v>6</v>
      </c>
      <c r="B6" s="1">
        <v>9</v>
      </c>
      <c r="C6" s="1">
        <v>7</v>
      </c>
      <c r="D6" s="1">
        <v>4</v>
      </c>
      <c r="E6" s="1">
        <v>1</v>
      </c>
      <c r="F6" s="1">
        <v>1</v>
      </c>
      <c r="G6" s="1">
        <v>1</v>
      </c>
      <c r="H6" s="1">
        <v>4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7" x14ac:dyDescent="0.25">
      <c r="A7" t="s">
        <v>7</v>
      </c>
      <c r="B7" s="1">
        <v>7</v>
      </c>
      <c r="C7" s="1">
        <v>4</v>
      </c>
      <c r="D7" s="1">
        <v>2</v>
      </c>
      <c r="E7" s="1">
        <v>0</v>
      </c>
      <c r="F7" s="1">
        <v>3</v>
      </c>
      <c r="G7" s="1">
        <v>0</v>
      </c>
      <c r="H7" s="1">
        <v>2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7" x14ac:dyDescent="0.25">
      <c r="A8" t="s">
        <v>8</v>
      </c>
      <c r="B8" s="1">
        <v>6</v>
      </c>
      <c r="C8" s="1">
        <v>6</v>
      </c>
      <c r="D8" s="1">
        <v>1</v>
      </c>
      <c r="E8" s="1">
        <v>2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7" x14ac:dyDescent="0.25">
      <c r="A9" t="s">
        <v>9</v>
      </c>
      <c r="B9" s="1">
        <v>3</v>
      </c>
      <c r="C9" s="1">
        <v>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7" x14ac:dyDescent="0.25">
      <c r="A10" t="s">
        <v>10</v>
      </c>
      <c r="B10" s="1">
        <v>6</v>
      </c>
      <c r="C10" s="1">
        <v>4</v>
      </c>
      <c r="D10" s="1">
        <v>0</v>
      </c>
      <c r="E10" s="1">
        <v>1</v>
      </c>
      <c r="F10" s="1">
        <v>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7" x14ac:dyDescent="0.25">
      <c r="A11" t="s">
        <v>11</v>
      </c>
      <c r="B11" s="1">
        <v>5</v>
      </c>
      <c r="C11" s="1">
        <v>5</v>
      </c>
      <c r="D11" s="1">
        <v>2</v>
      </c>
      <c r="E11" s="1">
        <v>0</v>
      </c>
      <c r="F11" s="1">
        <v>0</v>
      </c>
      <c r="G11" s="1">
        <v>0</v>
      </c>
      <c r="H11" s="1">
        <v>1</v>
      </c>
      <c r="I11" s="1">
        <v>1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7" x14ac:dyDescent="0.25">
      <c r="A12" t="s">
        <v>12</v>
      </c>
      <c r="B12" s="1">
        <v>3</v>
      </c>
      <c r="C12" s="1">
        <v>1</v>
      </c>
      <c r="D12" s="1">
        <v>0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7" x14ac:dyDescent="0.25">
      <c r="A13" t="s">
        <v>13</v>
      </c>
      <c r="B13" s="1">
        <v>3</v>
      </c>
      <c r="C13" s="1">
        <v>3</v>
      </c>
      <c r="D13" s="1">
        <v>1</v>
      </c>
      <c r="E13" s="1">
        <v>1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7" x14ac:dyDescent="0.25">
      <c r="A14" t="s">
        <v>14</v>
      </c>
      <c r="B14" s="1">
        <v>2</v>
      </c>
      <c r="C14" s="1">
        <v>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7" x14ac:dyDescent="0.25">
      <c r="A15" t="s">
        <v>15</v>
      </c>
      <c r="B15" s="1">
        <v>4</v>
      </c>
      <c r="C15" s="1">
        <v>4</v>
      </c>
      <c r="D15" s="1">
        <v>2</v>
      </c>
      <c r="E15" s="1">
        <v>1</v>
      </c>
      <c r="F15" s="1">
        <v>0</v>
      </c>
      <c r="G15" s="1">
        <v>0</v>
      </c>
      <c r="H15" s="1">
        <v>2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7" x14ac:dyDescent="0.25">
      <c r="A16" t="s">
        <v>16</v>
      </c>
      <c r="B16" s="1">
        <v>5</v>
      </c>
      <c r="C16" s="1">
        <v>5</v>
      </c>
      <c r="D16" s="1">
        <v>2</v>
      </c>
      <c r="E16" s="1">
        <v>1</v>
      </c>
      <c r="F16" s="1">
        <v>0</v>
      </c>
      <c r="G16" s="1">
        <v>0</v>
      </c>
      <c r="H16" s="1">
        <v>1</v>
      </c>
      <c r="I16" s="1">
        <v>1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3</v>
      </c>
      <c r="C17" s="1">
        <v>2</v>
      </c>
      <c r="D17" s="1">
        <v>1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7</v>
      </c>
      <c r="C19" s="1">
        <v>6</v>
      </c>
      <c r="D19" s="1">
        <v>1</v>
      </c>
      <c r="E19" s="1">
        <v>0</v>
      </c>
      <c r="F19" s="1">
        <v>0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6</v>
      </c>
      <c r="C20" s="1">
        <v>6</v>
      </c>
      <c r="D20" s="1">
        <v>3</v>
      </c>
      <c r="E20" s="1">
        <v>0</v>
      </c>
      <c r="F20" s="1">
        <v>0</v>
      </c>
      <c r="G20" s="1">
        <v>0</v>
      </c>
      <c r="H20" s="1">
        <v>3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3</v>
      </c>
      <c r="C21" s="1">
        <v>3</v>
      </c>
      <c r="D21" s="1">
        <v>3</v>
      </c>
      <c r="E21" s="1">
        <v>0</v>
      </c>
      <c r="F21" s="1">
        <v>0</v>
      </c>
      <c r="G21" s="1">
        <v>0</v>
      </c>
      <c r="H21" s="1">
        <v>3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6</v>
      </c>
      <c r="C22" s="1">
        <v>5</v>
      </c>
      <c r="D22" s="1">
        <v>1</v>
      </c>
      <c r="E22" s="1">
        <v>0</v>
      </c>
      <c r="F22" s="1">
        <v>1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4</v>
      </c>
      <c r="C23" s="1">
        <v>3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10</v>
      </c>
      <c r="C24" s="1">
        <v>7</v>
      </c>
      <c r="D24" s="1">
        <v>1</v>
      </c>
      <c r="E24" s="1">
        <v>1</v>
      </c>
      <c r="F24" s="1">
        <v>2</v>
      </c>
      <c r="G24" s="1">
        <v>1</v>
      </c>
      <c r="H24" s="1">
        <v>1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2</v>
      </c>
      <c r="C25" s="1">
        <v>2</v>
      </c>
      <c r="D25" s="1">
        <v>1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2</v>
      </c>
      <c r="C26" s="1">
        <v>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9</v>
      </c>
      <c r="C27" s="1">
        <v>8</v>
      </c>
      <c r="D27" s="1">
        <v>3</v>
      </c>
      <c r="E27" s="1">
        <v>2</v>
      </c>
      <c r="F27" s="1">
        <v>1</v>
      </c>
      <c r="G27" s="1">
        <v>0</v>
      </c>
      <c r="H27" s="1">
        <v>2</v>
      </c>
      <c r="I27" s="1">
        <v>1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9</v>
      </c>
      <c r="C28" s="1">
        <v>9</v>
      </c>
      <c r="D28" s="1">
        <v>3</v>
      </c>
      <c r="E28" s="1">
        <v>1</v>
      </c>
      <c r="F28" s="1">
        <v>0</v>
      </c>
      <c r="G28" s="1">
        <v>0</v>
      </c>
      <c r="H28" s="1">
        <v>3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5</v>
      </c>
      <c r="D29" s="1">
        <v>1</v>
      </c>
      <c r="E29" s="1">
        <v>0</v>
      </c>
      <c r="F29" s="1">
        <v>1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2</v>
      </c>
      <c r="C30" s="1">
        <v>2</v>
      </c>
      <c r="D30" s="1">
        <v>1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4</v>
      </c>
      <c r="C31" s="1">
        <v>3</v>
      </c>
      <c r="D31" s="1">
        <v>1</v>
      </c>
      <c r="E31" s="1">
        <v>0</v>
      </c>
      <c r="F31" s="1">
        <v>0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6</v>
      </c>
      <c r="C32" s="1">
        <v>6</v>
      </c>
      <c r="D32" s="1">
        <v>2</v>
      </c>
      <c r="E32" s="1">
        <v>0</v>
      </c>
      <c r="F32" s="1">
        <v>0</v>
      </c>
      <c r="G32" s="1">
        <v>0</v>
      </c>
      <c r="H32" s="1">
        <v>2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8</v>
      </c>
      <c r="C33" s="1">
        <v>8</v>
      </c>
      <c r="D33" s="1">
        <v>3</v>
      </c>
      <c r="E33" s="1">
        <v>1</v>
      </c>
      <c r="F33" s="1">
        <v>0</v>
      </c>
      <c r="G33" s="1">
        <v>0</v>
      </c>
      <c r="H33" s="1">
        <v>3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>IF(SUM(H34:K34)=D34,1,0)</f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5</v>
      </c>
      <c r="C35" s="1">
        <v>5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4</v>
      </c>
      <c r="C36" s="1">
        <v>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3</v>
      </c>
      <c r="C37" s="1">
        <v>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4</v>
      </c>
      <c r="C38" s="1">
        <v>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8</v>
      </c>
      <c r="C39" s="1">
        <v>6</v>
      </c>
      <c r="D39" s="1">
        <v>3</v>
      </c>
      <c r="E39" s="1">
        <v>1</v>
      </c>
      <c r="F39" s="1">
        <v>0</v>
      </c>
      <c r="G39" s="1">
        <v>2</v>
      </c>
      <c r="H39" s="1">
        <v>3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4</v>
      </c>
      <c r="C40" s="1">
        <v>4</v>
      </c>
      <c r="D40" s="1">
        <v>2</v>
      </c>
      <c r="E40" s="1">
        <v>0</v>
      </c>
      <c r="F40" s="1">
        <v>0</v>
      </c>
      <c r="G40" s="1">
        <v>0</v>
      </c>
      <c r="H40" s="1">
        <v>2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6</v>
      </c>
      <c r="C42" s="1">
        <v>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2</v>
      </c>
      <c r="C43" s="1">
        <v>2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2</v>
      </c>
      <c r="C44" s="1">
        <v>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3</v>
      </c>
      <c r="C45" s="1">
        <v>3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6</v>
      </c>
      <c r="C46" s="1">
        <v>6</v>
      </c>
      <c r="D46" s="1">
        <v>3</v>
      </c>
      <c r="E46" s="1">
        <v>0</v>
      </c>
      <c r="F46" s="1">
        <v>0</v>
      </c>
      <c r="G46" s="1">
        <v>0</v>
      </c>
      <c r="H46" s="1">
        <v>3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4</v>
      </c>
      <c r="C48" s="1">
        <v>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3</v>
      </c>
      <c r="C50" s="1">
        <v>3</v>
      </c>
      <c r="D50" s="1">
        <v>1</v>
      </c>
      <c r="E50" s="1">
        <v>0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7</v>
      </c>
      <c r="C51" s="1">
        <v>7</v>
      </c>
      <c r="D51" s="1">
        <v>1</v>
      </c>
      <c r="E51" s="1">
        <v>1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8</v>
      </c>
      <c r="C52" s="1">
        <v>6</v>
      </c>
      <c r="D52" s="1">
        <v>4</v>
      </c>
      <c r="E52" s="1">
        <v>2</v>
      </c>
      <c r="F52" s="1">
        <v>2</v>
      </c>
      <c r="G52" s="1">
        <v>0</v>
      </c>
      <c r="H52" s="1">
        <v>3</v>
      </c>
      <c r="I52" s="1">
        <v>0</v>
      </c>
      <c r="J52" s="1">
        <v>0</v>
      </c>
      <c r="K52" s="1">
        <v>1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2</v>
      </c>
      <c r="C53" s="1">
        <v>2</v>
      </c>
      <c r="D53" s="1">
        <v>1</v>
      </c>
      <c r="E53" s="1">
        <v>0</v>
      </c>
      <c r="F53" s="1">
        <v>0</v>
      </c>
      <c r="G53" s="1">
        <v>0</v>
      </c>
      <c r="H53" s="1">
        <v>1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3</v>
      </c>
      <c r="D54" s="1">
        <v>0</v>
      </c>
      <c r="E54" s="1">
        <v>1</v>
      </c>
      <c r="F54" s="1">
        <v>1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2</v>
      </c>
      <c r="C55" s="1">
        <v>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4</v>
      </c>
      <c r="C57" s="1">
        <v>3</v>
      </c>
      <c r="D57" s="1">
        <v>2</v>
      </c>
      <c r="E57" s="1">
        <v>0</v>
      </c>
      <c r="F57" s="1">
        <v>1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2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2</v>
      </c>
      <c r="C59" s="1">
        <v>2</v>
      </c>
      <c r="D59" s="1">
        <v>1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3</v>
      </c>
      <c r="C60" s="1">
        <v>3</v>
      </c>
      <c r="D60" s="1">
        <v>1</v>
      </c>
      <c r="E60" s="1">
        <v>0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5</v>
      </c>
      <c r="C61" s="1">
        <v>4</v>
      </c>
      <c r="D61" s="1">
        <v>2</v>
      </c>
      <c r="E61" s="1">
        <v>0</v>
      </c>
      <c r="F61" s="1">
        <v>1</v>
      </c>
      <c r="G61" s="1">
        <v>0</v>
      </c>
      <c r="H61" s="1">
        <v>2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5</v>
      </c>
      <c r="C63" s="1">
        <v>5</v>
      </c>
      <c r="D63" s="1">
        <v>2</v>
      </c>
      <c r="E63" s="1">
        <v>2</v>
      </c>
      <c r="F63" s="1">
        <v>0</v>
      </c>
      <c r="G63" s="1">
        <v>0</v>
      </c>
      <c r="H63" s="1">
        <v>2</v>
      </c>
      <c r="I63" s="1">
        <v>0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7</v>
      </c>
      <c r="C64" s="1">
        <v>5</v>
      </c>
      <c r="D64" s="1">
        <v>2</v>
      </c>
      <c r="E64" s="1">
        <v>0</v>
      </c>
      <c r="F64" s="1">
        <v>2</v>
      </c>
      <c r="G64" s="1">
        <v>0</v>
      </c>
      <c r="H64" s="1">
        <v>2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3</v>
      </c>
      <c r="C65" s="1">
        <v>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6</v>
      </c>
      <c r="C66" s="1">
        <v>5</v>
      </c>
      <c r="D66" s="1">
        <v>3</v>
      </c>
      <c r="E66" s="1">
        <v>1</v>
      </c>
      <c r="F66" s="1">
        <v>1</v>
      </c>
      <c r="G66" s="1">
        <v>0</v>
      </c>
      <c r="H66" s="1">
        <v>3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7</v>
      </c>
      <c r="C67" s="1">
        <v>7</v>
      </c>
      <c r="D67" s="1">
        <v>3</v>
      </c>
      <c r="E67" s="1">
        <v>0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3</v>
      </c>
      <c r="C68" s="1">
        <v>1</v>
      </c>
      <c r="D68" s="1">
        <v>0</v>
      </c>
      <c r="E68" s="1">
        <v>0</v>
      </c>
      <c r="F68" s="1">
        <v>2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7</v>
      </c>
      <c r="C69" s="1">
        <v>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4</v>
      </c>
      <c r="C70" s="1">
        <v>2</v>
      </c>
      <c r="D70" s="1">
        <v>1</v>
      </c>
      <c r="E70" s="1">
        <v>0</v>
      </c>
      <c r="F70" s="1">
        <v>1</v>
      </c>
      <c r="G70" s="1">
        <v>1</v>
      </c>
      <c r="H70" s="1">
        <v>1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5</v>
      </c>
      <c r="C71" s="1">
        <v>5</v>
      </c>
      <c r="D71" s="1">
        <v>2</v>
      </c>
      <c r="E71" s="1">
        <v>1</v>
      </c>
      <c r="F71" s="1">
        <v>0</v>
      </c>
      <c r="G71" s="1">
        <v>0</v>
      </c>
      <c r="H71" s="1">
        <v>2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"/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0"/>
  <sheetViews>
    <sheetView workbookViewId="0">
      <selection activeCell="F14" sqref="F14"/>
    </sheetView>
  </sheetViews>
  <sheetFormatPr defaultColWidth="12.625" defaultRowHeight="15" customHeight="1" x14ac:dyDescent="0.2"/>
  <cols>
    <col min="1" max="1" width="15.875" bestFit="1" customWidth="1"/>
    <col min="2" max="2" width="5.875" bestFit="1" customWidth="1"/>
    <col min="3" max="3" width="5" bestFit="1" customWidth="1"/>
    <col min="4" max="4" width="4" bestFit="1" customWidth="1"/>
    <col min="5" max="5" width="5.375" bestFit="1" customWidth="1"/>
    <col min="6" max="6" width="4.875" bestFit="1" customWidth="1"/>
    <col min="7" max="7" width="6" bestFit="1" customWidth="1"/>
    <col min="8" max="10" width="4.75" bestFit="1" customWidth="1"/>
    <col min="11" max="11" width="5" bestFit="1" customWidth="1"/>
    <col min="12" max="12" width="4.5" bestFit="1" customWidth="1"/>
    <col min="13" max="13" width="7.625" bestFit="1" customWidth="1"/>
    <col min="14" max="15" width="7.625" customWidth="1"/>
    <col min="16" max="16" width="8.875" bestFit="1" customWidth="1"/>
    <col min="17" max="17" width="8" bestFit="1" customWidth="1"/>
    <col min="18" max="26" width="7.625" customWidth="1"/>
  </cols>
  <sheetData>
    <row r="1" spans="1:17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105</v>
      </c>
      <c r="P1" s="2" t="s">
        <v>107</v>
      </c>
      <c r="Q1" s="2" t="s">
        <v>108</v>
      </c>
    </row>
    <row r="2" spans="1:17" x14ac:dyDescent="0.25">
      <c r="A2" t="s">
        <v>2</v>
      </c>
      <c r="B2" s="1">
        <v>4</v>
      </c>
      <c r="C2" s="1">
        <v>4</v>
      </c>
      <c r="D2" s="1">
        <v>1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IF(SUM(H34:K34)=D34,1,0)</f>
        <v>1</v>
      </c>
      <c r="P2">
        <f>IF(SUM(C2,F2,G2)=B2,1,0)</f>
        <v>1</v>
      </c>
      <c r="Q2">
        <f>IF(B2-SUM(F2,G2)=C2,1,0)</f>
        <v>1</v>
      </c>
    </row>
    <row r="3" spans="1:17" x14ac:dyDescent="0.25">
      <c r="A3" t="s">
        <v>3</v>
      </c>
      <c r="B3" s="1">
        <v>6</v>
      </c>
      <c r="C3" s="1">
        <v>6</v>
      </c>
      <c r="D3" s="1">
        <v>2</v>
      </c>
      <c r="E3" s="1">
        <v>1</v>
      </c>
      <c r="F3" s="1">
        <v>0</v>
      </c>
      <c r="G3" s="1">
        <v>0</v>
      </c>
      <c r="H3" s="1">
        <v>2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IF(SUM(H35:K35)=D35,1,0)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7" x14ac:dyDescent="0.25">
      <c r="A4" t="s">
        <v>4</v>
      </c>
      <c r="B4" s="1">
        <v>4</v>
      </c>
      <c r="C4" s="1">
        <v>3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7" x14ac:dyDescent="0.25">
      <c r="A5" t="s">
        <v>5</v>
      </c>
      <c r="B5" s="1">
        <v>6</v>
      </c>
      <c r="C5" s="1">
        <v>5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7" x14ac:dyDescent="0.25">
      <c r="A6" t="s">
        <v>6</v>
      </c>
      <c r="B6" s="1">
        <v>4</v>
      </c>
      <c r="C6" s="1">
        <v>2</v>
      </c>
      <c r="D6" s="1">
        <v>1</v>
      </c>
      <c r="E6" s="1">
        <v>0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7" x14ac:dyDescent="0.25">
      <c r="A7" t="s">
        <v>7</v>
      </c>
      <c r="B7" s="1">
        <v>6</v>
      </c>
      <c r="C7" s="1">
        <v>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7" x14ac:dyDescent="0.25">
      <c r="A8" t="s">
        <v>8</v>
      </c>
      <c r="B8" s="1">
        <v>4</v>
      </c>
      <c r="C8" s="1">
        <v>4</v>
      </c>
      <c r="D8" s="1">
        <v>2</v>
      </c>
      <c r="E8" s="1">
        <v>0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7" x14ac:dyDescent="0.25">
      <c r="A9" t="s">
        <v>9</v>
      </c>
      <c r="B9" s="1">
        <v>5</v>
      </c>
      <c r="C9" s="1">
        <v>4</v>
      </c>
      <c r="D9" s="1">
        <v>1</v>
      </c>
      <c r="E9" s="1">
        <v>0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7" x14ac:dyDescent="0.25">
      <c r="A10" t="s">
        <v>10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7" x14ac:dyDescent="0.25">
      <c r="A1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7" x14ac:dyDescent="0.25">
      <c r="A12" t="s">
        <v>12</v>
      </c>
      <c r="B12" s="1">
        <v>5</v>
      </c>
      <c r="C12" s="1">
        <v>4</v>
      </c>
      <c r="D12" s="1">
        <v>0</v>
      </c>
      <c r="E12" s="1">
        <v>1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7" x14ac:dyDescent="0.25">
      <c r="A13" t="s">
        <v>13</v>
      </c>
      <c r="B13" s="1">
        <v>6</v>
      </c>
      <c r="C13" s="1">
        <v>5</v>
      </c>
      <c r="D13" s="1">
        <v>2</v>
      </c>
      <c r="E13" s="1">
        <v>0</v>
      </c>
      <c r="F13" s="1">
        <v>1</v>
      </c>
      <c r="G13" s="1">
        <v>0</v>
      </c>
      <c r="H13" s="1">
        <v>2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7" x14ac:dyDescent="0.25">
      <c r="A14" t="s">
        <v>14</v>
      </c>
      <c r="B14" s="1">
        <v>4</v>
      </c>
      <c r="C14" s="1">
        <v>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7" x14ac:dyDescent="0.25">
      <c r="A15" t="s">
        <v>15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7" x14ac:dyDescent="0.25">
      <c r="A16" t="s">
        <v>16</v>
      </c>
      <c r="B16" s="1">
        <v>6</v>
      </c>
      <c r="C16" s="1">
        <v>5</v>
      </c>
      <c r="D16" s="1">
        <v>2</v>
      </c>
      <c r="E16" s="1">
        <v>0</v>
      </c>
      <c r="F16" s="1">
        <v>1</v>
      </c>
      <c r="G16" s="1">
        <v>0</v>
      </c>
      <c r="H16" s="1">
        <v>2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6</v>
      </c>
      <c r="C17" s="1">
        <v>5</v>
      </c>
      <c r="D17" s="1">
        <v>1</v>
      </c>
      <c r="E17" s="1">
        <v>0</v>
      </c>
      <c r="F17" s="1">
        <v>0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4</v>
      </c>
      <c r="C19" s="1">
        <v>3</v>
      </c>
      <c r="D19" s="1">
        <v>1</v>
      </c>
      <c r="E19" s="1">
        <v>1</v>
      </c>
      <c r="F19" s="1">
        <v>1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3</v>
      </c>
      <c r="C20" s="1">
        <v>3</v>
      </c>
      <c r="D20" s="1">
        <v>1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4</v>
      </c>
      <c r="C21" s="1">
        <v>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6</v>
      </c>
      <c r="C22" s="1">
        <v>6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6</v>
      </c>
      <c r="C23" s="1">
        <v>5</v>
      </c>
      <c r="D23" s="1">
        <v>1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3</v>
      </c>
      <c r="C24" s="1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4</v>
      </c>
      <c r="C25" s="1">
        <v>4</v>
      </c>
      <c r="D25" s="1">
        <v>3</v>
      </c>
      <c r="E25" s="1">
        <v>2</v>
      </c>
      <c r="F25" s="1">
        <v>0</v>
      </c>
      <c r="G25" s="1">
        <v>0</v>
      </c>
      <c r="H25" s="1">
        <v>3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4</v>
      </c>
      <c r="C26" s="1">
        <v>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2</v>
      </c>
      <c r="C27" s="1">
        <v>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4</v>
      </c>
      <c r="C28" s="1">
        <v>3</v>
      </c>
      <c r="D28" s="1">
        <v>2</v>
      </c>
      <c r="E28" s="1">
        <v>0</v>
      </c>
      <c r="F28" s="1">
        <v>0</v>
      </c>
      <c r="G28" s="1">
        <v>1</v>
      </c>
      <c r="H28" s="1">
        <v>2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6</v>
      </c>
      <c r="D29" s="1">
        <v>4</v>
      </c>
      <c r="E29" s="1">
        <v>0</v>
      </c>
      <c r="F29" s="1">
        <v>0</v>
      </c>
      <c r="G29" s="1">
        <v>0</v>
      </c>
      <c r="H29" s="1">
        <v>4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4</v>
      </c>
      <c r="C30" s="1">
        <v>4</v>
      </c>
      <c r="D30" s="1">
        <v>2</v>
      </c>
      <c r="E30" s="1">
        <v>0</v>
      </c>
      <c r="F30" s="1">
        <v>0</v>
      </c>
      <c r="G30" s="1">
        <v>0</v>
      </c>
      <c r="H30" s="1">
        <v>2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6</v>
      </c>
      <c r="C31" s="1">
        <v>6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3</v>
      </c>
      <c r="C32" s="1">
        <v>3</v>
      </c>
      <c r="D32" s="1">
        <v>1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2</v>
      </c>
      <c r="C33" s="1">
        <v>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7</v>
      </c>
      <c r="C34" s="1">
        <v>5</v>
      </c>
      <c r="D34" s="1">
        <v>2</v>
      </c>
      <c r="E34" s="1">
        <v>1</v>
      </c>
      <c r="F34" s="1">
        <v>1</v>
      </c>
      <c r="G34" s="1">
        <v>1</v>
      </c>
      <c r="H34" s="1">
        <v>2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6</v>
      </c>
      <c r="C35" s="1">
        <v>6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6</v>
      </c>
      <c r="C36" s="1">
        <v>6</v>
      </c>
      <c r="D36" s="1">
        <v>1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5</v>
      </c>
      <c r="C37" s="1">
        <v>4</v>
      </c>
      <c r="D37" s="1">
        <v>3</v>
      </c>
      <c r="E37" s="1">
        <v>0</v>
      </c>
      <c r="F37" s="1">
        <v>0</v>
      </c>
      <c r="G37" s="1">
        <v>1</v>
      </c>
      <c r="H37" s="1">
        <v>3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4</v>
      </c>
      <c r="C38" s="1">
        <v>3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2</v>
      </c>
      <c r="C39" s="1">
        <v>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4</v>
      </c>
      <c r="C40" s="1">
        <v>4</v>
      </c>
      <c r="D40" s="1">
        <v>1</v>
      </c>
      <c r="E40" s="1">
        <v>0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3</v>
      </c>
      <c r="C42" s="1">
        <v>2</v>
      </c>
      <c r="D42" s="1">
        <v>0</v>
      </c>
      <c r="E42" s="1">
        <v>0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4</v>
      </c>
      <c r="C43" s="1">
        <v>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4</v>
      </c>
      <c r="C44" s="1">
        <v>4</v>
      </c>
      <c r="D44" s="1">
        <v>3</v>
      </c>
      <c r="E44" s="1">
        <v>1</v>
      </c>
      <c r="F44" s="1">
        <v>0</v>
      </c>
      <c r="G44" s="1">
        <v>0</v>
      </c>
      <c r="H44" s="1">
        <v>3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3</v>
      </c>
      <c r="C46" s="1">
        <v>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4</v>
      </c>
      <c r="C47" s="1">
        <v>3</v>
      </c>
      <c r="D47" s="1">
        <v>1</v>
      </c>
      <c r="E47" s="1">
        <v>0</v>
      </c>
      <c r="F47" s="1">
        <v>1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3</v>
      </c>
      <c r="C48" s="1">
        <v>3</v>
      </c>
      <c r="D48" s="1">
        <v>1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4</v>
      </c>
      <c r="C50" s="1">
        <v>3</v>
      </c>
      <c r="D50" s="1">
        <v>0</v>
      </c>
      <c r="E50" s="1">
        <v>0</v>
      </c>
      <c r="F50" s="1">
        <v>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3</v>
      </c>
      <c r="C51" s="1">
        <v>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2</v>
      </c>
      <c r="C52" s="1">
        <v>1</v>
      </c>
      <c r="D52" s="1">
        <v>0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5</v>
      </c>
      <c r="C53" s="1">
        <v>5</v>
      </c>
      <c r="D53" s="1">
        <v>2</v>
      </c>
      <c r="E53" s="1">
        <v>0</v>
      </c>
      <c r="F53" s="1">
        <v>0</v>
      </c>
      <c r="G53" s="1">
        <v>0</v>
      </c>
      <c r="H53" s="1">
        <v>1</v>
      </c>
      <c r="I53" s="1">
        <v>0</v>
      </c>
      <c r="J53" s="1">
        <v>1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6</v>
      </c>
      <c r="C54" s="1">
        <v>6</v>
      </c>
      <c r="D54" s="1">
        <v>1</v>
      </c>
      <c r="E54" s="1">
        <v>0</v>
      </c>
      <c r="F54" s="1">
        <v>0</v>
      </c>
      <c r="G54" s="1">
        <v>0</v>
      </c>
      <c r="H54" s="1">
        <v>0</v>
      </c>
      <c r="I54" s="1">
        <v>1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5</v>
      </c>
      <c r="C55" s="1">
        <v>4</v>
      </c>
      <c r="D55" s="1">
        <v>0</v>
      </c>
      <c r="E55" s="1">
        <v>0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4</v>
      </c>
      <c r="C57" s="1">
        <v>4</v>
      </c>
      <c r="D57" s="1">
        <v>1</v>
      </c>
      <c r="E57" s="1">
        <v>0</v>
      </c>
      <c r="F57" s="1">
        <v>0</v>
      </c>
      <c r="G57" s="1">
        <v>0</v>
      </c>
      <c r="H57" s="1">
        <v>1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3</v>
      </c>
      <c r="C58" s="1">
        <v>3</v>
      </c>
      <c r="D58" s="1">
        <v>1</v>
      </c>
      <c r="E58" s="1">
        <v>0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6</v>
      </c>
      <c r="C60" s="1">
        <v>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8</v>
      </c>
      <c r="C61" s="1">
        <v>7</v>
      </c>
      <c r="D61" s="1">
        <v>3</v>
      </c>
      <c r="E61" s="1">
        <v>1</v>
      </c>
      <c r="F61" s="1">
        <v>1</v>
      </c>
      <c r="G61" s="1">
        <v>0</v>
      </c>
      <c r="H61" s="1">
        <v>3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2</v>
      </c>
      <c r="C62" s="1">
        <v>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4</v>
      </c>
      <c r="C63" s="1">
        <v>4</v>
      </c>
      <c r="D63" s="1">
        <v>3</v>
      </c>
      <c r="E63" s="1">
        <v>1</v>
      </c>
      <c r="F63" s="1">
        <v>0</v>
      </c>
      <c r="G63" s="1">
        <v>0</v>
      </c>
      <c r="H63" s="1">
        <v>2</v>
      </c>
      <c r="I63" s="1">
        <v>1</v>
      </c>
      <c r="J63" s="1">
        <v>0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3</v>
      </c>
      <c r="C64" s="1">
        <v>2</v>
      </c>
      <c r="D64" s="1">
        <v>0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4</v>
      </c>
      <c r="C65" s="1">
        <v>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4</v>
      </c>
      <c r="C67" s="1">
        <v>4</v>
      </c>
      <c r="D67" s="1">
        <v>1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1" si="3">IF(SUM(H99:K99)=D99,1,0)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6</v>
      </c>
      <c r="C68" s="1">
        <v>6</v>
      </c>
      <c r="D68" s="1">
        <v>1</v>
      </c>
      <c r="E68" s="1">
        <v>0</v>
      </c>
      <c r="F68" s="1">
        <v>0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4</v>
      </c>
      <c r="C69" s="1">
        <v>3</v>
      </c>
      <c r="D69" s="1">
        <v>1</v>
      </c>
      <c r="E69" s="1">
        <v>0</v>
      </c>
      <c r="F69" s="1">
        <v>1</v>
      </c>
      <c r="G69" s="1">
        <v>0</v>
      </c>
      <c r="H69" s="1">
        <v>1</v>
      </c>
      <c r="I69" s="1">
        <v>0</v>
      </c>
      <c r="J69" s="1">
        <v>0</v>
      </c>
      <c r="K69" s="1">
        <v>0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7</v>
      </c>
      <c r="C70" s="1">
        <v>7</v>
      </c>
      <c r="D70" s="1">
        <v>3</v>
      </c>
      <c r="E70" s="1">
        <v>1</v>
      </c>
      <c r="F70" s="1">
        <v>0</v>
      </c>
      <c r="G70" s="1">
        <v>0</v>
      </c>
      <c r="H70" s="1">
        <v>2</v>
      </c>
      <c r="I70" s="1">
        <v>1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3</v>
      </c>
      <c r="C71" s="1">
        <v>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"/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0"/>
  <sheetViews>
    <sheetView workbookViewId="0">
      <selection activeCell="F71" sqref="F71"/>
    </sheetView>
  </sheetViews>
  <sheetFormatPr defaultColWidth="12.625" defaultRowHeight="15" customHeight="1" x14ac:dyDescent="0.2"/>
  <cols>
    <col min="1" max="1" width="15.875" bestFit="1" customWidth="1"/>
    <col min="2" max="2" width="5.875" bestFit="1" customWidth="1"/>
    <col min="3" max="3" width="5" bestFit="1" customWidth="1"/>
    <col min="4" max="4" width="4" bestFit="1" customWidth="1"/>
    <col min="5" max="5" width="5.375" bestFit="1" customWidth="1"/>
    <col min="6" max="6" width="4.875" bestFit="1" customWidth="1"/>
    <col min="7" max="7" width="6" bestFit="1" customWidth="1"/>
    <col min="8" max="10" width="4.75" bestFit="1" customWidth="1"/>
    <col min="11" max="11" width="5" bestFit="1" customWidth="1"/>
    <col min="12" max="12" width="4.5" bestFit="1" customWidth="1"/>
    <col min="13" max="13" width="7.625" bestFit="1" customWidth="1"/>
    <col min="14" max="15" width="7.625" customWidth="1"/>
    <col min="16" max="16" width="8.875" bestFit="1" customWidth="1"/>
    <col min="17" max="17" width="8" bestFit="1" customWidth="1"/>
    <col min="18" max="26" width="7.625" customWidth="1"/>
  </cols>
  <sheetData>
    <row r="1" spans="1:17" x14ac:dyDescent="0.25">
      <c r="A1" t="s">
        <v>1</v>
      </c>
      <c r="B1" s="1" t="s">
        <v>89</v>
      </c>
      <c r="C1" s="1" t="s">
        <v>90</v>
      </c>
      <c r="D1" s="1" t="s">
        <v>91</v>
      </c>
      <c r="E1" s="1" t="s">
        <v>94</v>
      </c>
      <c r="F1" s="1" t="s">
        <v>92</v>
      </c>
      <c r="G1" s="1" t="s">
        <v>93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t="s">
        <v>72</v>
      </c>
      <c r="O1" s="2" t="s">
        <v>105</v>
      </c>
      <c r="P1" s="2" t="s">
        <v>107</v>
      </c>
      <c r="Q1" s="2" t="s">
        <v>108</v>
      </c>
    </row>
    <row r="2" spans="1:17" x14ac:dyDescent="0.25">
      <c r="A2" t="s">
        <v>2</v>
      </c>
      <c r="B2" s="1">
        <v>6</v>
      </c>
      <c r="C2" s="1">
        <v>6</v>
      </c>
      <c r="D2" s="1">
        <v>4</v>
      </c>
      <c r="E2" s="1">
        <v>1</v>
      </c>
      <c r="F2" s="1">
        <v>0</v>
      </c>
      <c r="G2" s="1">
        <v>0</v>
      </c>
      <c r="H2" s="1">
        <v>4</v>
      </c>
      <c r="I2" s="1">
        <v>0</v>
      </c>
      <c r="J2" s="1">
        <v>0</v>
      </c>
      <c r="K2" s="1">
        <v>0</v>
      </c>
      <c r="L2" s="1">
        <v>1</v>
      </c>
      <c r="M2" s="2">
        <v>3</v>
      </c>
      <c r="O2">
        <f>IF(SUM(H2:K2)=D2,1,0)</f>
        <v>1</v>
      </c>
      <c r="P2">
        <f>IF(SUM(C2,F2,G2)=B2,1,0)</f>
        <v>1</v>
      </c>
      <c r="Q2">
        <f>IF(B2-SUM(F2,G2)=C2,1,0)</f>
        <v>1</v>
      </c>
    </row>
    <row r="3" spans="1:17" x14ac:dyDescent="0.25">
      <c r="A3" t="s">
        <v>3</v>
      </c>
      <c r="B3" s="1">
        <v>3</v>
      </c>
      <c r="C3" s="1">
        <v>3</v>
      </c>
      <c r="D3" s="1">
        <v>1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2</v>
      </c>
      <c r="M3" s="2">
        <v>6</v>
      </c>
      <c r="O3">
        <f t="shared" ref="O3:O66" si="0">IF(SUM(H3:K3)=D3,1,0)</f>
        <v>1</v>
      </c>
      <c r="P3">
        <f t="shared" ref="P3:P66" si="1">IF(SUM(C3,F3,G3)=B3,1,0)</f>
        <v>1</v>
      </c>
      <c r="Q3">
        <f t="shared" ref="Q3:Q66" si="2">IF(B3-SUM(F3,G3)=C3,1,0)</f>
        <v>1</v>
      </c>
    </row>
    <row r="4" spans="1:17" x14ac:dyDescent="0.25">
      <c r="A4" t="s">
        <v>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2">
        <v>10</v>
      </c>
      <c r="O4">
        <f t="shared" si="0"/>
        <v>1</v>
      </c>
      <c r="P4">
        <f t="shared" si="1"/>
        <v>1</v>
      </c>
      <c r="Q4">
        <f t="shared" si="2"/>
        <v>1</v>
      </c>
    </row>
    <row r="5" spans="1:17" x14ac:dyDescent="0.25">
      <c r="A5" t="s">
        <v>5</v>
      </c>
      <c r="B5" s="1">
        <v>2</v>
      </c>
      <c r="C5" s="1">
        <v>1</v>
      </c>
      <c r="D5" s="1">
        <v>1</v>
      </c>
      <c r="E5" s="1">
        <v>0</v>
      </c>
      <c r="F5" s="1">
        <v>0</v>
      </c>
      <c r="G5" s="1">
        <v>1</v>
      </c>
      <c r="H5" s="1">
        <v>1</v>
      </c>
      <c r="I5" s="1">
        <v>0</v>
      </c>
      <c r="J5" s="1">
        <v>0</v>
      </c>
      <c r="K5" s="1">
        <v>0</v>
      </c>
      <c r="L5" s="1">
        <v>4</v>
      </c>
      <c r="M5" s="2">
        <v>6</v>
      </c>
      <c r="O5">
        <f t="shared" si="0"/>
        <v>1</v>
      </c>
      <c r="P5">
        <f t="shared" si="1"/>
        <v>1</v>
      </c>
      <c r="Q5">
        <f t="shared" si="2"/>
        <v>1</v>
      </c>
    </row>
    <row r="6" spans="1:17" x14ac:dyDescent="0.25">
      <c r="A6" t="s">
        <v>6</v>
      </c>
      <c r="B6" s="1">
        <v>7</v>
      </c>
      <c r="C6" s="1">
        <v>6</v>
      </c>
      <c r="D6" s="1">
        <v>3</v>
      </c>
      <c r="E6" s="1">
        <v>1</v>
      </c>
      <c r="F6" s="1">
        <v>0</v>
      </c>
      <c r="G6" s="1">
        <v>1</v>
      </c>
      <c r="H6" s="1">
        <v>3</v>
      </c>
      <c r="I6" s="1">
        <v>0</v>
      </c>
      <c r="J6" s="1">
        <v>0</v>
      </c>
      <c r="K6" s="1">
        <v>0</v>
      </c>
      <c r="L6" s="1">
        <v>5</v>
      </c>
      <c r="M6" s="2">
        <v>4</v>
      </c>
      <c r="O6">
        <f t="shared" si="0"/>
        <v>1</v>
      </c>
      <c r="P6">
        <f t="shared" si="1"/>
        <v>1</v>
      </c>
      <c r="Q6">
        <f t="shared" si="2"/>
        <v>1</v>
      </c>
    </row>
    <row r="7" spans="1:17" x14ac:dyDescent="0.25">
      <c r="A7" t="s">
        <v>7</v>
      </c>
      <c r="B7" s="1">
        <v>6</v>
      </c>
      <c r="C7" s="1">
        <v>6</v>
      </c>
      <c r="D7" s="1">
        <v>1</v>
      </c>
      <c r="E7" s="1">
        <v>0</v>
      </c>
      <c r="F7" s="1">
        <v>0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6</v>
      </c>
      <c r="M7" s="2">
        <v>2</v>
      </c>
      <c r="O7">
        <f t="shared" si="0"/>
        <v>1</v>
      </c>
      <c r="P7">
        <f t="shared" si="1"/>
        <v>1</v>
      </c>
      <c r="Q7">
        <f t="shared" si="2"/>
        <v>1</v>
      </c>
    </row>
    <row r="8" spans="1:17" x14ac:dyDescent="0.25">
      <c r="A8" t="s">
        <v>8</v>
      </c>
      <c r="B8" s="1">
        <v>6</v>
      </c>
      <c r="C8" s="1">
        <v>6</v>
      </c>
      <c r="D8" s="1">
        <v>1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7</v>
      </c>
      <c r="M8" s="2">
        <v>1</v>
      </c>
      <c r="O8">
        <f t="shared" si="0"/>
        <v>1</v>
      </c>
      <c r="P8">
        <f t="shared" si="1"/>
        <v>1</v>
      </c>
      <c r="Q8">
        <f t="shared" si="2"/>
        <v>1</v>
      </c>
    </row>
    <row r="9" spans="1:17" x14ac:dyDescent="0.25">
      <c r="A9" t="s">
        <v>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</v>
      </c>
      <c r="M9" s="2">
        <v>9</v>
      </c>
      <c r="O9">
        <f t="shared" si="0"/>
        <v>1</v>
      </c>
      <c r="P9">
        <f t="shared" si="1"/>
        <v>1</v>
      </c>
      <c r="Q9">
        <f t="shared" si="2"/>
        <v>1</v>
      </c>
    </row>
    <row r="10" spans="1:17" x14ac:dyDescent="0.25">
      <c r="A10" t="s">
        <v>10</v>
      </c>
      <c r="B10" s="1">
        <v>4</v>
      </c>
      <c r="C10" s="1">
        <v>3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9</v>
      </c>
      <c r="M10" s="2">
        <v>2</v>
      </c>
      <c r="O10">
        <f t="shared" si="0"/>
        <v>1</v>
      </c>
      <c r="P10">
        <f t="shared" si="1"/>
        <v>1</v>
      </c>
      <c r="Q10">
        <f t="shared" si="2"/>
        <v>1</v>
      </c>
    </row>
    <row r="11" spans="1:17" x14ac:dyDescent="0.25">
      <c r="A11" t="s">
        <v>11</v>
      </c>
      <c r="B11" s="1">
        <v>6</v>
      </c>
      <c r="C11" s="1">
        <v>5</v>
      </c>
      <c r="D11" s="1">
        <v>4</v>
      </c>
      <c r="E11" s="1">
        <v>1</v>
      </c>
      <c r="F11" s="1">
        <v>1</v>
      </c>
      <c r="G11" s="1">
        <v>0</v>
      </c>
      <c r="H11" s="1">
        <v>4</v>
      </c>
      <c r="I11" s="1">
        <v>0</v>
      </c>
      <c r="J11" s="1">
        <v>0</v>
      </c>
      <c r="K11" s="1">
        <v>0</v>
      </c>
      <c r="L11" s="1">
        <v>10</v>
      </c>
      <c r="M11" s="2">
        <v>3</v>
      </c>
      <c r="O11">
        <f t="shared" si="0"/>
        <v>1</v>
      </c>
      <c r="P11">
        <f t="shared" si="1"/>
        <v>1</v>
      </c>
      <c r="Q11">
        <f t="shared" si="2"/>
        <v>1</v>
      </c>
    </row>
    <row r="12" spans="1:17" x14ac:dyDescent="0.25">
      <c r="A12" t="s">
        <v>12</v>
      </c>
      <c r="B12" s="1">
        <v>4</v>
      </c>
      <c r="C12" s="1">
        <v>3</v>
      </c>
      <c r="D12" s="1">
        <v>2</v>
      </c>
      <c r="E12" s="1">
        <v>2</v>
      </c>
      <c r="F12" s="1">
        <v>0</v>
      </c>
      <c r="G12" s="1">
        <v>1</v>
      </c>
      <c r="H12" s="1">
        <v>1</v>
      </c>
      <c r="I12" s="1">
        <v>1</v>
      </c>
      <c r="J12" s="1">
        <v>0</v>
      </c>
      <c r="K12" s="1">
        <v>0</v>
      </c>
      <c r="L12" s="1">
        <v>11</v>
      </c>
      <c r="M12" s="2">
        <v>8</v>
      </c>
      <c r="O12">
        <f t="shared" si="0"/>
        <v>1</v>
      </c>
      <c r="P12">
        <f t="shared" si="1"/>
        <v>1</v>
      </c>
      <c r="Q12">
        <f t="shared" si="2"/>
        <v>1</v>
      </c>
    </row>
    <row r="13" spans="1:17" x14ac:dyDescent="0.25">
      <c r="A13" t="s">
        <v>13</v>
      </c>
      <c r="B13" s="1">
        <v>3</v>
      </c>
      <c r="C13" s="1">
        <v>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12</v>
      </c>
      <c r="M13" s="2">
        <v>9</v>
      </c>
      <c r="O13">
        <f t="shared" si="0"/>
        <v>1</v>
      </c>
      <c r="P13">
        <f t="shared" si="1"/>
        <v>1</v>
      </c>
      <c r="Q13">
        <f t="shared" si="2"/>
        <v>1</v>
      </c>
    </row>
    <row r="14" spans="1:17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</v>
      </c>
      <c r="M14" s="2">
        <v>10</v>
      </c>
      <c r="O14">
        <f t="shared" si="0"/>
        <v>1</v>
      </c>
      <c r="P14">
        <f t="shared" si="1"/>
        <v>1</v>
      </c>
      <c r="Q14">
        <f t="shared" si="2"/>
        <v>1</v>
      </c>
    </row>
    <row r="15" spans="1:17" x14ac:dyDescent="0.25">
      <c r="A15" t="s">
        <v>15</v>
      </c>
      <c r="B15" s="1">
        <v>6</v>
      </c>
      <c r="C15" s="1">
        <v>5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14</v>
      </c>
      <c r="M15" s="2">
        <v>3</v>
      </c>
      <c r="O15">
        <f t="shared" si="0"/>
        <v>1</v>
      </c>
      <c r="P15">
        <f t="shared" si="1"/>
        <v>1</v>
      </c>
      <c r="Q15">
        <f t="shared" si="2"/>
        <v>1</v>
      </c>
    </row>
    <row r="16" spans="1:17" x14ac:dyDescent="0.25">
      <c r="A16" t="s">
        <v>16</v>
      </c>
      <c r="B16" s="1">
        <v>6</v>
      </c>
      <c r="C16" s="1">
        <v>6</v>
      </c>
      <c r="D16" s="1">
        <v>2</v>
      </c>
      <c r="E16" s="1">
        <v>0</v>
      </c>
      <c r="F16" s="1">
        <v>0</v>
      </c>
      <c r="G16" s="1">
        <v>0</v>
      </c>
      <c r="H16" s="1">
        <v>2</v>
      </c>
      <c r="I16" s="1">
        <v>0</v>
      </c>
      <c r="J16" s="1">
        <v>0</v>
      </c>
      <c r="K16" s="1">
        <v>0</v>
      </c>
      <c r="L16" s="1">
        <v>15</v>
      </c>
      <c r="M16" s="2">
        <v>2</v>
      </c>
      <c r="O16">
        <f t="shared" si="0"/>
        <v>1</v>
      </c>
      <c r="P16">
        <f t="shared" si="1"/>
        <v>1</v>
      </c>
      <c r="Q16">
        <f t="shared" si="2"/>
        <v>1</v>
      </c>
    </row>
    <row r="17" spans="1:17" x14ac:dyDescent="0.25">
      <c r="A17" t="s">
        <v>17</v>
      </c>
      <c r="B17" s="1">
        <v>4</v>
      </c>
      <c r="C17" s="1">
        <v>4</v>
      </c>
      <c r="D17" s="1">
        <v>2</v>
      </c>
      <c r="E17" s="1">
        <v>1</v>
      </c>
      <c r="F17" s="1">
        <v>0</v>
      </c>
      <c r="G17" s="1">
        <v>0</v>
      </c>
      <c r="H17" s="1">
        <v>1</v>
      </c>
      <c r="I17" s="1">
        <v>1</v>
      </c>
      <c r="J17" s="1">
        <v>0</v>
      </c>
      <c r="K17" s="1">
        <v>0</v>
      </c>
      <c r="L17" s="1">
        <v>16</v>
      </c>
      <c r="M17" s="2">
        <v>8</v>
      </c>
      <c r="O17">
        <f t="shared" si="0"/>
        <v>1</v>
      </c>
      <c r="P17">
        <f t="shared" si="1"/>
        <v>1</v>
      </c>
      <c r="Q17">
        <f t="shared" si="2"/>
        <v>1</v>
      </c>
    </row>
    <row r="18" spans="1:17" x14ac:dyDescent="0.25">
      <c r="A18" t="s">
        <v>18</v>
      </c>
      <c r="B18" s="1">
        <v>4</v>
      </c>
      <c r="C18" s="1">
        <v>3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17</v>
      </c>
      <c r="M18" s="2">
        <v>7</v>
      </c>
      <c r="O18">
        <f t="shared" si="0"/>
        <v>1</v>
      </c>
      <c r="P18">
        <f t="shared" si="1"/>
        <v>1</v>
      </c>
      <c r="Q18">
        <f t="shared" si="2"/>
        <v>1</v>
      </c>
    </row>
    <row r="19" spans="1:17" x14ac:dyDescent="0.25">
      <c r="A19" t="s">
        <v>19</v>
      </c>
      <c r="B19" s="1">
        <v>5</v>
      </c>
      <c r="C19" s="1">
        <v>4</v>
      </c>
      <c r="D19" s="1">
        <v>2</v>
      </c>
      <c r="E19" s="1">
        <v>0</v>
      </c>
      <c r="F19" s="1">
        <v>1</v>
      </c>
      <c r="G19" s="1">
        <v>0</v>
      </c>
      <c r="H19" s="1">
        <v>2</v>
      </c>
      <c r="I19" s="1">
        <v>0</v>
      </c>
      <c r="J19" s="1">
        <v>0</v>
      </c>
      <c r="K19" s="1">
        <v>0</v>
      </c>
      <c r="L19" s="1">
        <v>18</v>
      </c>
      <c r="M19" s="2">
        <v>2</v>
      </c>
      <c r="O19">
        <f t="shared" si="0"/>
        <v>1</v>
      </c>
      <c r="P19">
        <f t="shared" si="1"/>
        <v>1</v>
      </c>
      <c r="Q19">
        <f t="shared" si="2"/>
        <v>1</v>
      </c>
    </row>
    <row r="20" spans="1:17" x14ac:dyDescent="0.25">
      <c r="A20" t="s">
        <v>20</v>
      </c>
      <c r="B20" s="1">
        <v>4</v>
      </c>
      <c r="C20" s="1">
        <v>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2">
        <v>7</v>
      </c>
      <c r="O20">
        <f t="shared" si="0"/>
        <v>1</v>
      </c>
      <c r="P20">
        <f t="shared" si="1"/>
        <v>1</v>
      </c>
      <c r="Q20">
        <f t="shared" si="2"/>
        <v>1</v>
      </c>
    </row>
    <row r="21" spans="1:17" ht="15.75" customHeight="1" x14ac:dyDescent="0.25">
      <c r="A21" t="s">
        <v>21</v>
      </c>
      <c r="B21" s="1">
        <v>4</v>
      </c>
      <c r="C21" s="1">
        <v>4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20</v>
      </c>
      <c r="M21" s="2">
        <v>10</v>
      </c>
      <c r="O21">
        <f t="shared" si="0"/>
        <v>1</v>
      </c>
      <c r="P21">
        <f t="shared" si="1"/>
        <v>1</v>
      </c>
      <c r="Q21">
        <f t="shared" si="2"/>
        <v>1</v>
      </c>
    </row>
    <row r="22" spans="1:17" ht="15.75" customHeight="1" x14ac:dyDescent="0.25">
      <c r="A22" t="s">
        <v>22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21</v>
      </c>
      <c r="M22" s="2">
        <v>1</v>
      </c>
      <c r="O22">
        <f t="shared" si="0"/>
        <v>1</v>
      </c>
      <c r="P22">
        <f t="shared" si="1"/>
        <v>1</v>
      </c>
      <c r="Q22">
        <f t="shared" si="2"/>
        <v>1</v>
      </c>
    </row>
    <row r="23" spans="1:17" ht="15.75" customHeight="1" x14ac:dyDescent="0.25">
      <c r="A23" t="s">
        <v>23</v>
      </c>
      <c r="B23" s="1">
        <v>3</v>
      </c>
      <c r="C23" s="1">
        <v>3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22</v>
      </c>
      <c r="M23" s="2">
        <v>6</v>
      </c>
      <c r="O23">
        <f t="shared" si="0"/>
        <v>1</v>
      </c>
      <c r="P23">
        <f t="shared" si="1"/>
        <v>1</v>
      </c>
      <c r="Q23">
        <f t="shared" si="2"/>
        <v>1</v>
      </c>
    </row>
    <row r="24" spans="1:17" ht="15.75" customHeight="1" x14ac:dyDescent="0.25">
      <c r="A24" t="s">
        <v>24</v>
      </c>
      <c r="B24" s="1">
        <v>6</v>
      </c>
      <c r="C24" s="1">
        <v>6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23</v>
      </c>
      <c r="M24" s="2">
        <v>5</v>
      </c>
      <c r="O24">
        <f t="shared" si="0"/>
        <v>1</v>
      </c>
      <c r="P24">
        <f t="shared" si="1"/>
        <v>1</v>
      </c>
      <c r="Q24">
        <f t="shared" si="2"/>
        <v>1</v>
      </c>
    </row>
    <row r="25" spans="1:17" ht="15.75" customHeight="1" x14ac:dyDescent="0.25">
      <c r="A25" t="s">
        <v>25</v>
      </c>
      <c r="B25" s="1">
        <v>3</v>
      </c>
      <c r="C25" s="1">
        <v>3</v>
      </c>
      <c r="D25" s="1">
        <v>1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24</v>
      </c>
      <c r="M25" s="2">
        <v>9</v>
      </c>
      <c r="O25">
        <f t="shared" si="0"/>
        <v>1</v>
      </c>
      <c r="P25">
        <f t="shared" si="1"/>
        <v>1</v>
      </c>
      <c r="Q25">
        <f t="shared" si="2"/>
        <v>1</v>
      </c>
    </row>
    <row r="26" spans="1:17" ht="15.75" customHeight="1" x14ac:dyDescent="0.25">
      <c r="A26" t="s">
        <v>26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25</v>
      </c>
      <c r="M26" s="2">
        <v>9</v>
      </c>
      <c r="O26">
        <f t="shared" si="0"/>
        <v>1</v>
      </c>
      <c r="P26">
        <f t="shared" si="1"/>
        <v>1</v>
      </c>
      <c r="Q26">
        <f t="shared" si="2"/>
        <v>1</v>
      </c>
    </row>
    <row r="27" spans="1:17" ht="15.75" customHeight="1" x14ac:dyDescent="0.25">
      <c r="A27" t="s">
        <v>27</v>
      </c>
      <c r="B27" s="1">
        <v>5</v>
      </c>
      <c r="C27" s="1">
        <v>4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26</v>
      </c>
      <c r="M27" s="2">
        <v>5</v>
      </c>
      <c r="O27">
        <f t="shared" si="0"/>
        <v>1</v>
      </c>
      <c r="P27">
        <f t="shared" si="1"/>
        <v>1</v>
      </c>
      <c r="Q27">
        <f t="shared" si="2"/>
        <v>1</v>
      </c>
    </row>
    <row r="28" spans="1:17" ht="15.75" customHeight="1" x14ac:dyDescent="0.25">
      <c r="A28" t="s">
        <v>28</v>
      </c>
      <c r="B28" s="1">
        <v>7</v>
      </c>
      <c r="C28" s="1">
        <v>7</v>
      </c>
      <c r="D28" s="1">
        <v>3</v>
      </c>
      <c r="E28" s="1">
        <v>1</v>
      </c>
      <c r="F28" s="1">
        <v>0</v>
      </c>
      <c r="G28" s="1">
        <v>0</v>
      </c>
      <c r="H28" s="1">
        <v>3</v>
      </c>
      <c r="I28" s="1">
        <v>0</v>
      </c>
      <c r="J28" s="1">
        <v>0</v>
      </c>
      <c r="K28" s="1">
        <v>0</v>
      </c>
      <c r="L28" s="1">
        <v>27</v>
      </c>
      <c r="M28" s="2">
        <v>4</v>
      </c>
      <c r="O28">
        <f t="shared" si="0"/>
        <v>1</v>
      </c>
      <c r="P28">
        <f t="shared" si="1"/>
        <v>1</v>
      </c>
      <c r="Q28">
        <f t="shared" si="2"/>
        <v>1</v>
      </c>
    </row>
    <row r="29" spans="1:17" ht="15.75" customHeight="1" x14ac:dyDescent="0.25">
      <c r="A29" t="s">
        <v>29</v>
      </c>
      <c r="B29" s="1">
        <v>6</v>
      </c>
      <c r="C29" s="1">
        <v>5</v>
      </c>
      <c r="D29" s="1">
        <v>3</v>
      </c>
      <c r="E29" s="1">
        <v>0</v>
      </c>
      <c r="F29" s="1">
        <v>1</v>
      </c>
      <c r="G29" s="1">
        <v>0</v>
      </c>
      <c r="H29" s="1">
        <v>3</v>
      </c>
      <c r="I29" s="1">
        <v>0</v>
      </c>
      <c r="J29" s="1">
        <v>0</v>
      </c>
      <c r="K29" s="1">
        <v>0</v>
      </c>
      <c r="L29" s="1">
        <v>28</v>
      </c>
      <c r="M29" s="2">
        <v>1</v>
      </c>
      <c r="O29">
        <f t="shared" si="0"/>
        <v>1</v>
      </c>
      <c r="P29">
        <f t="shared" si="1"/>
        <v>1</v>
      </c>
      <c r="Q29">
        <f t="shared" si="2"/>
        <v>1</v>
      </c>
    </row>
    <row r="30" spans="1:17" ht="15.75" customHeight="1" x14ac:dyDescent="0.25">
      <c r="A30" t="s">
        <v>30</v>
      </c>
      <c r="B30" s="1">
        <v>2</v>
      </c>
      <c r="C30" s="1">
        <v>2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29</v>
      </c>
      <c r="M30" s="2">
        <v>9</v>
      </c>
      <c r="O30">
        <f t="shared" si="0"/>
        <v>1</v>
      </c>
      <c r="P30">
        <f t="shared" si="1"/>
        <v>1</v>
      </c>
      <c r="Q30">
        <f t="shared" si="2"/>
        <v>1</v>
      </c>
    </row>
    <row r="31" spans="1:17" ht="15.75" customHeight="1" x14ac:dyDescent="0.25">
      <c r="A31" t="s">
        <v>31</v>
      </c>
      <c r="B31" s="1">
        <v>6</v>
      </c>
      <c r="C31" s="1">
        <v>6</v>
      </c>
      <c r="D31" s="1">
        <v>2</v>
      </c>
      <c r="E31" s="1">
        <v>0</v>
      </c>
      <c r="F31" s="1">
        <v>0</v>
      </c>
      <c r="G31" s="1">
        <v>0</v>
      </c>
      <c r="H31" s="1">
        <v>2</v>
      </c>
      <c r="I31" s="1">
        <v>0</v>
      </c>
      <c r="J31" s="1">
        <v>0</v>
      </c>
      <c r="K31" s="1">
        <v>0</v>
      </c>
      <c r="L31" s="1">
        <v>30</v>
      </c>
      <c r="M31" s="2">
        <v>1</v>
      </c>
      <c r="O31">
        <f t="shared" si="0"/>
        <v>1</v>
      </c>
      <c r="P31">
        <f t="shared" si="1"/>
        <v>1</v>
      </c>
      <c r="Q31">
        <f t="shared" si="2"/>
        <v>1</v>
      </c>
    </row>
    <row r="32" spans="1:17" ht="15.75" customHeight="1" x14ac:dyDescent="0.25">
      <c r="A32" t="s">
        <v>32</v>
      </c>
      <c r="B32" s="1">
        <v>6</v>
      </c>
      <c r="C32" s="1">
        <v>5</v>
      </c>
      <c r="D32" s="1">
        <v>3</v>
      </c>
      <c r="E32" s="1">
        <v>0</v>
      </c>
      <c r="F32" s="1">
        <v>1</v>
      </c>
      <c r="G32" s="1">
        <v>0</v>
      </c>
      <c r="H32" s="1">
        <v>3</v>
      </c>
      <c r="I32" s="1">
        <v>0</v>
      </c>
      <c r="J32" s="1">
        <v>0</v>
      </c>
      <c r="K32" s="1">
        <v>0</v>
      </c>
      <c r="L32" s="1">
        <v>31</v>
      </c>
      <c r="M32" s="2">
        <v>7</v>
      </c>
      <c r="O32">
        <f t="shared" si="0"/>
        <v>1</v>
      </c>
      <c r="P32">
        <f t="shared" si="1"/>
        <v>1</v>
      </c>
      <c r="Q32">
        <f t="shared" si="2"/>
        <v>1</v>
      </c>
    </row>
    <row r="33" spans="1:17" ht="15.75" customHeight="1" x14ac:dyDescent="0.25">
      <c r="A33" t="s">
        <v>33</v>
      </c>
      <c r="B33" s="1">
        <v>4</v>
      </c>
      <c r="C33" s="1">
        <v>3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32</v>
      </c>
      <c r="M33" s="2">
        <v>5</v>
      </c>
      <c r="O33">
        <f t="shared" si="0"/>
        <v>1</v>
      </c>
      <c r="P33">
        <f t="shared" si="1"/>
        <v>1</v>
      </c>
      <c r="Q33">
        <f t="shared" si="2"/>
        <v>1</v>
      </c>
    </row>
    <row r="34" spans="1:17" ht="15.75" customHeight="1" x14ac:dyDescent="0.25">
      <c r="A34" t="s">
        <v>34</v>
      </c>
      <c r="B34" s="1">
        <v>3</v>
      </c>
      <c r="C34" s="1">
        <v>2</v>
      </c>
      <c r="D34" s="1">
        <v>0</v>
      </c>
      <c r="E34" s="1">
        <v>1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33</v>
      </c>
      <c r="M34" s="2">
        <v>6</v>
      </c>
      <c r="O34">
        <f t="shared" si="0"/>
        <v>1</v>
      </c>
      <c r="P34">
        <f t="shared" si="1"/>
        <v>1</v>
      </c>
      <c r="Q34">
        <f t="shared" si="2"/>
        <v>1</v>
      </c>
    </row>
    <row r="35" spans="1:17" ht="15.75" customHeight="1" x14ac:dyDescent="0.25">
      <c r="A35" t="s">
        <v>35</v>
      </c>
      <c r="B35" s="1">
        <v>6</v>
      </c>
      <c r="C35" s="1">
        <v>6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34</v>
      </c>
      <c r="M35" s="2">
        <v>1</v>
      </c>
      <c r="O35">
        <f t="shared" si="0"/>
        <v>1</v>
      </c>
      <c r="P35">
        <f t="shared" si="1"/>
        <v>1</v>
      </c>
      <c r="Q35">
        <f t="shared" si="2"/>
        <v>1</v>
      </c>
    </row>
    <row r="36" spans="1:17" ht="15.75" customHeight="1" x14ac:dyDescent="0.25">
      <c r="A36" t="s">
        <v>36</v>
      </c>
      <c r="B36" s="1">
        <v>5</v>
      </c>
      <c r="C36" s="1">
        <v>5</v>
      </c>
      <c r="D36" s="1">
        <v>1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35</v>
      </c>
      <c r="M36" s="2">
        <v>1</v>
      </c>
      <c r="O36">
        <f t="shared" si="0"/>
        <v>1</v>
      </c>
      <c r="P36">
        <f t="shared" si="1"/>
        <v>1</v>
      </c>
      <c r="Q36">
        <f t="shared" si="2"/>
        <v>1</v>
      </c>
    </row>
    <row r="37" spans="1:17" ht="15.75" customHeight="1" x14ac:dyDescent="0.25">
      <c r="A37" t="s">
        <v>37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36</v>
      </c>
      <c r="M37" s="2">
        <v>8</v>
      </c>
      <c r="O37">
        <f t="shared" si="0"/>
        <v>1</v>
      </c>
      <c r="P37">
        <f t="shared" si="1"/>
        <v>1</v>
      </c>
      <c r="Q37">
        <f t="shared" si="2"/>
        <v>1</v>
      </c>
    </row>
    <row r="38" spans="1:17" ht="15.75" customHeight="1" x14ac:dyDescent="0.25">
      <c r="A38" t="s">
        <v>38</v>
      </c>
      <c r="B38" s="1">
        <v>5</v>
      </c>
      <c r="C38" s="1">
        <v>3</v>
      </c>
      <c r="D38" s="1">
        <v>1</v>
      </c>
      <c r="E38" s="1">
        <v>1</v>
      </c>
      <c r="F38" s="1">
        <v>2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37</v>
      </c>
      <c r="M38" s="2">
        <v>3</v>
      </c>
      <c r="O38">
        <f t="shared" si="0"/>
        <v>1</v>
      </c>
      <c r="P38">
        <f t="shared" si="1"/>
        <v>1</v>
      </c>
      <c r="Q38">
        <f t="shared" si="2"/>
        <v>1</v>
      </c>
    </row>
    <row r="39" spans="1:17" ht="15.75" customHeight="1" x14ac:dyDescent="0.25">
      <c r="A39" t="s">
        <v>39</v>
      </c>
      <c r="B39" s="1">
        <v>4</v>
      </c>
      <c r="C39" s="1">
        <v>4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38</v>
      </c>
      <c r="M39" s="2">
        <v>5</v>
      </c>
      <c r="O39">
        <f t="shared" si="0"/>
        <v>1</v>
      </c>
      <c r="P39">
        <f t="shared" si="1"/>
        <v>1</v>
      </c>
      <c r="Q39">
        <f t="shared" si="2"/>
        <v>1</v>
      </c>
    </row>
    <row r="40" spans="1:17" ht="15.75" customHeight="1" x14ac:dyDescent="0.25">
      <c r="A40" t="s">
        <v>40</v>
      </c>
      <c r="B40" s="1">
        <v>6</v>
      </c>
      <c r="C40" s="1">
        <v>5</v>
      </c>
      <c r="D40" s="1">
        <v>1</v>
      </c>
      <c r="E40" s="1">
        <v>1</v>
      </c>
      <c r="F40" s="1">
        <v>0</v>
      </c>
      <c r="G40" s="1">
        <v>1</v>
      </c>
      <c r="H40" s="1">
        <v>1</v>
      </c>
      <c r="I40" s="1">
        <v>0</v>
      </c>
      <c r="J40" s="1">
        <v>0</v>
      </c>
      <c r="K40" s="1">
        <v>0</v>
      </c>
      <c r="L40" s="1">
        <v>39</v>
      </c>
      <c r="M40" s="2">
        <v>3</v>
      </c>
      <c r="O40">
        <f t="shared" si="0"/>
        <v>1</v>
      </c>
      <c r="P40">
        <f t="shared" si="1"/>
        <v>1</v>
      </c>
      <c r="Q40">
        <f t="shared" si="2"/>
        <v>1</v>
      </c>
    </row>
    <row r="41" spans="1:17" ht="15.75" customHeight="1" x14ac:dyDescent="0.25">
      <c r="A41" t="s">
        <v>41</v>
      </c>
      <c r="B41" s="1">
        <v>3</v>
      </c>
      <c r="C41" s="1">
        <v>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40</v>
      </c>
      <c r="M41" s="2">
        <v>6</v>
      </c>
      <c r="O41">
        <f t="shared" si="0"/>
        <v>1</v>
      </c>
      <c r="P41">
        <f t="shared" si="1"/>
        <v>1</v>
      </c>
      <c r="Q41">
        <f t="shared" si="2"/>
        <v>1</v>
      </c>
    </row>
    <row r="42" spans="1:17" ht="15.75" customHeight="1" x14ac:dyDescent="0.25">
      <c r="A42" t="s">
        <v>42</v>
      </c>
      <c r="B42" s="1">
        <v>6</v>
      </c>
      <c r="C42" s="1">
        <v>6</v>
      </c>
      <c r="D42" s="1">
        <v>1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41</v>
      </c>
      <c r="M42" s="2">
        <v>7</v>
      </c>
      <c r="O42">
        <f t="shared" si="0"/>
        <v>1</v>
      </c>
      <c r="P42">
        <f t="shared" si="1"/>
        <v>1</v>
      </c>
      <c r="Q42">
        <f t="shared" si="2"/>
        <v>1</v>
      </c>
    </row>
    <row r="43" spans="1:17" ht="15.75" customHeight="1" x14ac:dyDescent="0.25">
      <c r="A43" t="s">
        <v>43</v>
      </c>
      <c r="B43" s="1">
        <v>3</v>
      </c>
      <c r="C43" s="1">
        <v>2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42</v>
      </c>
      <c r="M43" s="2">
        <v>10</v>
      </c>
      <c r="O43">
        <f t="shared" si="0"/>
        <v>1</v>
      </c>
      <c r="P43">
        <f t="shared" si="1"/>
        <v>1</v>
      </c>
      <c r="Q43">
        <f t="shared" si="2"/>
        <v>1</v>
      </c>
    </row>
    <row r="44" spans="1:17" ht="15.75" customHeight="1" x14ac:dyDescent="0.25">
      <c r="A44" t="s">
        <v>44</v>
      </c>
      <c r="B44" s="1">
        <v>2</v>
      </c>
      <c r="C44" s="1">
        <v>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43</v>
      </c>
      <c r="M44" s="2">
        <v>9</v>
      </c>
      <c r="O44">
        <f t="shared" si="0"/>
        <v>1</v>
      </c>
      <c r="P44">
        <f t="shared" si="1"/>
        <v>1</v>
      </c>
      <c r="Q44">
        <f t="shared" si="2"/>
        <v>1</v>
      </c>
    </row>
    <row r="45" spans="1:17" ht="15.75" customHeight="1" x14ac:dyDescent="0.25">
      <c r="A45" t="s">
        <v>45</v>
      </c>
      <c r="B45" s="1">
        <v>4</v>
      </c>
      <c r="C45" s="1">
        <v>4</v>
      </c>
      <c r="D45" s="1">
        <v>1</v>
      </c>
      <c r="E45" s="1">
        <v>1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44</v>
      </c>
      <c r="M45" s="2">
        <v>8</v>
      </c>
      <c r="O45">
        <f t="shared" si="0"/>
        <v>1</v>
      </c>
      <c r="P45">
        <f t="shared" si="1"/>
        <v>1</v>
      </c>
      <c r="Q45">
        <f t="shared" si="2"/>
        <v>1</v>
      </c>
    </row>
    <row r="46" spans="1:17" ht="15.75" customHeight="1" x14ac:dyDescent="0.25">
      <c r="A46" t="s">
        <v>46</v>
      </c>
      <c r="B46" s="1">
        <v>5</v>
      </c>
      <c r="C46" s="1">
        <v>5</v>
      </c>
      <c r="D46" s="1">
        <v>1</v>
      </c>
      <c r="E46" s="1">
        <v>0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45</v>
      </c>
      <c r="M46" s="2">
        <v>7</v>
      </c>
      <c r="O46">
        <f t="shared" si="0"/>
        <v>1</v>
      </c>
      <c r="P46">
        <f t="shared" si="1"/>
        <v>1</v>
      </c>
      <c r="Q46">
        <f t="shared" si="2"/>
        <v>1</v>
      </c>
    </row>
    <row r="47" spans="1:17" ht="15.75" customHeight="1" x14ac:dyDescent="0.25">
      <c r="A47" t="s">
        <v>47</v>
      </c>
      <c r="B47" s="1">
        <v>7</v>
      </c>
      <c r="C47" s="1">
        <v>6</v>
      </c>
      <c r="D47" s="1">
        <v>2</v>
      </c>
      <c r="E47" s="1">
        <v>1</v>
      </c>
      <c r="F47" s="1">
        <v>1</v>
      </c>
      <c r="G47" s="1">
        <v>0</v>
      </c>
      <c r="H47" s="1">
        <v>2</v>
      </c>
      <c r="I47" s="1">
        <v>0</v>
      </c>
      <c r="J47" s="1">
        <v>0</v>
      </c>
      <c r="K47" s="1">
        <v>0</v>
      </c>
      <c r="L47" s="1">
        <v>46</v>
      </c>
      <c r="M47" s="2">
        <v>4</v>
      </c>
      <c r="O47">
        <f t="shared" si="0"/>
        <v>1</v>
      </c>
      <c r="P47">
        <f t="shared" si="1"/>
        <v>1</v>
      </c>
      <c r="Q47">
        <f t="shared" si="2"/>
        <v>1</v>
      </c>
    </row>
    <row r="48" spans="1:17" ht="15.75" customHeight="1" x14ac:dyDescent="0.25">
      <c r="A48" t="s">
        <v>48</v>
      </c>
      <c r="B48" s="1">
        <v>4</v>
      </c>
      <c r="C48" s="1">
        <v>3</v>
      </c>
      <c r="D48" s="1">
        <v>0</v>
      </c>
      <c r="E48" s="1">
        <v>0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47</v>
      </c>
      <c r="M48" s="2">
        <v>3</v>
      </c>
      <c r="O48">
        <f t="shared" si="0"/>
        <v>1</v>
      </c>
      <c r="P48">
        <f t="shared" si="1"/>
        <v>1</v>
      </c>
      <c r="Q48">
        <f t="shared" si="2"/>
        <v>1</v>
      </c>
    </row>
    <row r="49" spans="1:17" ht="15.75" customHeight="1" x14ac:dyDescent="0.25">
      <c r="A49" t="s">
        <v>49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48</v>
      </c>
      <c r="M49" s="2">
        <v>4</v>
      </c>
      <c r="O49">
        <f t="shared" si="0"/>
        <v>1</v>
      </c>
      <c r="P49">
        <f t="shared" si="1"/>
        <v>1</v>
      </c>
      <c r="Q49">
        <f t="shared" si="2"/>
        <v>1</v>
      </c>
    </row>
    <row r="50" spans="1:17" ht="15.75" customHeight="1" x14ac:dyDescent="0.25">
      <c r="A50" t="s">
        <v>50</v>
      </c>
      <c r="B50" s="1">
        <v>3</v>
      </c>
      <c r="C50" s="1">
        <v>3</v>
      </c>
      <c r="D50" s="1">
        <v>2</v>
      </c>
      <c r="E50" s="1">
        <v>0</v>
      </c>
      <c r="F50" s="1">
        <v>0</v>
      </c>
      <c r="G50" s="1">
        <v>0</v>
      </c>
      <c r="H50" s="1">
        <v>2</v>
      </c>
      <c r="I50" s="1">
        <v>0</v>
      </c>
      <c r="J50" s="1">
        <v>0</v>
      </c>
      <c r="K50" s="1">
        <v>0</v>
      </c>
      <c r="L50" s="1">
        <v>49</v>
      </c>
      <c r="M50" s="2">
        <v>10</v>
      </c>
      <c r="O50">
        <f t="shared" si="0"/>
        <v>1</v>
      </c>
      <c r="P50">
        <f t="shared" si="1"/>
        <v>1</v>
      </c>
      <c r="Q50">
        <f t="shared" si="2"/>
        <v>1</v>
      </c>
    </row>
    <row r="51" spans="1:17" ht="15.75" customHeight="1" x14ac:dyDescent="0.25">
      <c r="A51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50</v>
      </c>
      <c r="M51" s="2">
        <v>4</v>
      </c>
      <c r="O51">
        <f t="shared" si="0"/>
        <v>1</v>
      </c>
      <c r="P51">
        <f t="shared" si="1"/>
        <v>1</v>
      </c>
      <c r="Q51">
        <f t="shared" si="2"/>
        <v>1</v>
      </c>
    </row>
    <row r="52" spans="1:17" ht="15.75" customHeight="1" x14ac:dyDescent="0.25">
      <c r="A52" t="s">
        <v>52</v>
      </c>
      <c r="B52" s="1">
        <v>5</v>
      </c>
      <c r="C52" s="1">
        <v>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51</v>
      </c>
      <c r="M52" s="2">
        <v>5</v>
      </c>
      <c r="O52">
        <f t="shared" si="0"/>
        <v>1</v>
      </c>
      <c r="P52">
        <f t="shared" si="1"/>
        <v>1</v>
      </c>
      <c r="Q52">
        <f t="shared" si="2"/>
        <v>1</v>
      </c>
    </row>
    <row r="53" spans="1:17" ht="15.75" customHeight="1" x14ac:dyDescent="0.25">
      <c r="A53" t="s">
        <v>53</v>
      </c>
      <c r="B53" s="1">
        <v>3</v>
      </c>
      <c r="C53" s="1">
        <v>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52</v>
      </c>
      <c r="M53" s="2">
        <v>9</v>
      </c>
      <c r="O53">
        <f t="shared" si="0"/>
        <v>1</v>
      </c>
      <c r="P53">
        <f t="shared" si="1"/>
        <v>1</v>
      </c>
      <c r="Q53">
        <f t="shared" si="2"/>
        <v>1</v>
      </c>
    </row>
    <row r="54" spans="1:17" ht="15.75" customHeight="1" x14ac:dyDescent="0.25">
      <c r="A54" t="s">
        <v>54</v>
      </c>
      <c r="B54" s="1">
        <v>5</v>
      </c>
      <c r="C54" s="1">
        <v>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53</v>
      </c>
      <c r="M54" s="2">
        <v>2</v>
      </c>
      <c r="O54">
        <f t="shared" si="0"/>
        <v>1</v>
      </c>
      <c r="P54">
        <f t="shared" si="1"/>
        <v>1</v>
      </c>
      <c r="Q54">
        <f t="shared" si="2"/>
        <v>1</v>
      </c>
    </row>
    <row r="55" spans="1:17" ht="15.75" customHeight="1" x14ac:dyDescent="0.25">
      <c r="A55" t="s">
        <v>55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54</v>
      </c>
      <c r="M55" s="2">
        <v>8</v>
      </c>
      <c r="O55">
        <f t="shared" si="0"/>
        <v>1</v>
      </c>
      <c r="P55">
        <f t="shared" si="1"/>
        <v>1</v>
      </c>
      <c r="Q55">
        <f t="shared" si="2"/>
        <v>1</v>
      </c>
    </row>
    <row r="56" spans="1:17" ht="15.75" customHeight="1" x14ac:dyDescent="0.25">
      <c r="A56" t="s">
        <v>56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55</v>
      </c>
      <c r="M56" s="2">
        <v>5</v>
      </c>
      <c r="O56">
        <f t="shared" si="0"/>
        <v>1</v>
      </c>
      <c r="P56">
        <f t="shared" si="1"/>
        <v>1</v>
      </c>
      <c r="Q56">
        <f t="shared" si="2"/>
        <v>1</v>
      </c>
    </row>
    <row r="57" spans="1:17" ht="15.75" customHeight="1" x14ac:dyDescent="0.25">
      <c r="A57" t="s">
        <v>57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56</v>
      </c>
      <c r="M57" s="2">
        <v>2</v>
      </c>
      <c r="O57">
        <f t="shared" si="0"/>
        <v>1</v>
      </c>
      <c r="P57">
        <f t="shared" si="1"/>
        <v>1</v>
      </c>
      <c r="Q57">
        <f t="shared" si="2"/>
        <v>1</v>
      </c>
    </row>
    <row r="58" spans="1:17" ht="15.75" customHeight="1" x14ac:dyDescent="0.25">
      <c r="A58" t="s">
        <v>58</v>
      </c>
      <c r="B58" s="1">
        <v>3</v>
      </c>
      <c r="C58" s="1">
        <v>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57</v>
      </c>
      <c r="M58" s="2">
        <v>10</v>
      </c>
      <c r="O58">
        <f t="shared" si="0"/>
        <v>1</v>
      </c>
      <c r="P58">
        <f t="shared" si="1"/>
        <v>1</v>
      </c>
      <c r="Q58">
        <f t="shared" si="2"/>
        <v>1</v>
      </c>
    </row>
    <row r="59" spans="1:17" ht="15.75" customHeight="1" x14ac:dyDescent="0.25">
      <c r="A59" t="s">
        <v>59</v>
      </c>
      <c r="B59" s="1">
        <v>5</v>
      </c>
      <c r="C59" s="1">
        <v>5</v>
      </c>
      <c r="D59" s="1">
        <v>1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58</v>
      </c>
      <c r="M59" s="2">
        <v>1</v>
      </c>
      <c r="O59">
        <f t="shared" si="0"/>
        <v>1</v>
      </c>
      <c r="P59">
        <f t="shared" si="1"/>
        <v>1</v>
      </c>
      <c r="Q59">
        <f t="shared" si="2"/>
        <v>1</v>
      </c>
    </row>
    <row r="60" spans="1:17" ht="15.75" customHeight="1" x14ac:dyDescent="0.25">
      <c r="A60" t="s">
        <v>60</v>
      </c>
      <c r="B60" s="1">
        <v>5</v>
      </c>
      <c r="C60" s="1">
        <v>4</v>
      </c>
      <c r="D60" s="1">
        <v>1</v>
      </c>
      <c r="E60" s="1">
        <v>0</v>
      </c>
      <c r="F60" s="1">
        <v>1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59</v>
      </c>
      <c r="M60" s="2">
        <v>8</v>
      </c>
      <c r="O60">
        <f t="shared" si="0"/>
        <v>1</v>
      </c>
      <c r="P60">
        <f t="shared" si="1"/>
        <v>1</v>
      </c>
      <c r="Q60">
        <f t="shared" si="2"/>
        <v>1</v>
      </c>
    </row>
    <row r="61" spans="1:17" ht="15.75" customHeight="1" x14ac:dyDescent="0.25">
      <c r="A61" t="s">
        <v>61</v>
      </c>
      <c r="B61" s="1">
        <v>3</v>
      </c>
      <c r="C61" s="1">
        <v>3</v>
      </c>
      <c r="D61" s="1">
        <v>1</v>
      </c>
      <c r="E61" s="1">
        <v>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  <c r="K61" s="1">
        <v>0</v>
      </c>
      <c r="L61" s="1">
        <v>60</v>
      </c>
      <c r="M61" s="2">
        <v>6</v>
      </c>
      <c r="O61">
        <f t="shared" si="0"/>
        <v>1</v>
      </c>
      <c r="P61">
        <f t="shared" si="1"/>
        <v>1</v>
      </c>
      <c r="Q61">
        <f t="shared" si="2"/>
        <v>1</v>
      </c>
    </row>
    <row r="62" spans="1:17" ht="15.75" customHeight="1" x14ac:dyDescent="0.25">
      <c r="A62" t="s">
        <v>62</v>
      </c>
      <c r="B62" s="1">
        <v>4</v>
      </c>
      <c r="C62" s="1">
        <v>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61</v>
      </c>
      <c r="M62" s="2">
        <v>5</v>
      </c>
      <c r="O62">
        <f t="shared" si="0"/>
        <v>1</v>
      </c>
      <c r="P62">
        <f t="shared" si="1"/>
        <v>1</v>
      </c>
      <c r="Q62">
        <f t="shared" si="2"/>
        <v>1</v>
      </c>
    </row>
    <row r="63" spans="1:17" ht="15.75" customHeight="1" x14ac:dyDescent="0.25">
      <c r="A63" t="s">
        <v>63</v>
      </c>
      <c r="B63" s="1">
        <v>6</v>
      </c>
      <c r="C63" s="1">
        <v>6</v>
      </c>
      <c r="D63" s="1">
        <v>5</v>
      </c>
      <c r="E63" s="1">
        <v>4</v>
      </c>
      <c r="F63" s="1">
        <v>0</v>
      </c>
      <c r="G63" s="1">
        <v>0</v>
      </c>
      <c r="H63" s="1">
        <v>3</v>
      </c>
      <c r="I63" s="1">
        <v>1</v>
      </c>
      <c r="J63" s="1">
        <v>1</v>
      </c>
      <c r="K63" s="1">
        <v>0</v>
      </c>
      <c r="L63" s="1">
        <v>62</v>
      </c>
      <c r="M63" s="2">
        <v>3</v>
      </c>
      <c r="O63">
        <f t="shared" si="0"/>
        <v>1</v>
      </c>
      <c r="P63">
        <f t="shared" si="1"/>
        <v>1</v>
      </c>
      <c r="Q63">
        <f t="shared" si="2"/>
        <v>1</v>
      </c>
    </row>
    <row r="64" spans="1:17" ht="15.75" customHeight="1" x14ac:dyDescent="0.25">
      <c r="A64" s="4" t="s">
        <v>64</v>
      </c>
      <c r="B64" s="1">
        <v>6</v>
      </c>
      <c r="C64" s="1">
        <v>5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63</v>
      </c>
      <c r="M64" s="2">
        <v>2</v>
      </c>
      <c r="O64">
        <f t="shared" si="0"/>
        <v>1</v>
      </c>
      <c r="P64">
        <f t="shared" si="1"/>
        <v>1</v>
      </c>
      <c r="Q64">
        <f t="shared" si="2"/>
        <v>1</v>
      </c>
    </row>
    <row r="65" spans="1:17" ht="15.75" customHeight="1" x14ac:dyDescent="0.25">
      <c r="A65" t="s">
        <v>65</v>
      </c>
      <c r="B65" s="1">
        <v>4</v>
      </c>
      <c r="C65" s="1">
        <v>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64</v>
      </c>
      <c r="M65" s="2">
        <v>10</v>
      </c>
      <c r="O65">
        <f t="shared" si="0"/>
        <v>1</v>
      </c>
      <c r="P65">
        <f t="shared" si="1"/>
        <v>1</v>
      </c>
      <c r="Q65">
        <f t="shared" si="2"/>
        <v>1</v>
      </c>
    </row>
    <row r="66" spans="1:17" ht="15.75" customHeight="1" x14ac:dyDescent="0.25">
      <c r="A66" t="s">
        <v>66</v>
      </c>
      <c r="B66" s="1">
        <v>4</v>
      </c>
      <c r="C66" s="1">
        <v>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65</v>
      </c>
      <c r="M66" s="2">
        <v>7</v>
      </c>
      <c r="O66">
        <f t="shared" si="0"/>
        <v>1</v>
      </c>
      <c r="P66">
        <f t="shared" si="1"/>
        <v>1</v>
      </c>
      <c r="Q66">
        <f t="shared" si="2"/>
        <v>1</v>
      </c>
    </row>
    <row r="67" spans="1:17" ht="15.75" customHeight="1" x14ac:dyDescent="0.25">
      <c r="A67" t="s">
        <v>67</v>
      </c>
      <c r="B67" s="1">
        <v>7</v>
      </c>
      <c r="C67" s="1">
        <v>7</v>
      </c>
      <c r="D67" s="1">
        <v>1</v>
      </c>
      <c r="E67" s="1">
        <v>1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66</v>
      </c>
      <c r="M67" s="2">
        <v>4</v>
      </c>
      <c r="O67">
        <f t="shared" ref="O67:O71" si="3">IF(SUM(H67:K67)=D67,1,0)</f>
        <v>1</v>
      </c>
      <c r="P67">
        <f t="shared" ref="P67:P71" si="4">IF(SUM(C67,F67,G67)=B67,1,0)</f>
        <v>1</v>
      </c>
      <c r="Q67">
        <f t="shared" ref="Q67:Q71" si="5">IF(B67-SUM(F67,G67)=C67,1,0)</f>
        <v>1</v>
      </c>
    </row>
    <row r="68" spans="1:17" ht="15.75" customHeight="1" x14ac:dyDescent="0.25">
      <c r="A68" t="s">
        <v>68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67</v>
      </c>
      <c r="M68" s="2">
        <v>8</v>
      </c>
      <c r="O68">
        <f t="shared" si="3"/>
        <v>1</v>
      </c>
      <c r="P68">
        <f t="shared" si="4"/>
        <v>1</v>
      </c>
      <c r="Q68">
        <f t="shared" si="5"/>
        <v>1</v>
      </c>
    </row>
    <row r="69" spans="1:17" ht="15.75" customHeight="1" x14ac:dyDescent="0.25">
      <c r="A69" t="s">
        <v>69</v>
      </c>
      <c r="B69" s="1">
        <v>7</v>
      </c>
      <c r="C69" s="1">
        <v>6</v>
      </c>
      <c r="D69" s="1">
        <v>2</v>
      </c>
      <c r="E69" s="1">
        <v>3</v>
      </c>
      <c r="F69" s="1">
        <v>0</v>
      </c>
      <c r="G69" s="1">
        <v>1</v>
      </c>
      <c r="H69" s="1">
        <v>1</v>
      </c>
      <c r="I69" s="1">
        <v>0</v>
      </c>
      <c r="J69" s="1">
        <v>0</v>
      </c>
      <c r="K69" s="1">
        <v>1</v>
      </c>
      <c r="L69" s="1">
        <v>68</v>
      </c>
      <c r="M69" s="2">
        <v>4</v>
      </c>
      <c r="O69">
        <f t="shared" si="3"/>
        <v>1</v>
      </c>
      <c r="P69">
        <f t="shared" si="4"/>
        <v>1</v>
      </c>
      <c r="Q69">
        <f t="shared" si="5"/>
        <v>1</v>
      </c>
    </row>
    <row r="70" spans="1:17" ht="15.75" customHeight="1" x14ac:dyDescent="0.25">
      <c r="A70" s="4" t="s">
        <v>70</v>
      </c>
      <c r="B70" s="1">
        <v>3</v>
      </c>
      <c r="C70" s="1">
        <v>2</v>
      </c>
      <c r="D70" s="1">
        <v>1</v>
      </c>
      <c r="E70" s="1">
        <v>0</v>
      </c>
      <c r="F70" s="1">
        <v>1</v>
      </c>
      <c r="G70" s="1">
        <v>0</v>
      </c>
      <c r="H70" s="1">
        <v>1</v>
      </c>
      <c r="I70" s="1">
        <v>0</v>
      </c>
      <c r="J70" s="1">
        <v>0</v>
      </c>
      <c r="K70" s="1">
        <v>0</v>
      </c>
      <c r="L70" s="1">
        <v>69</v>
      </c>
      <c r="M70" s="2">
        <v>6</v>
      </c>
      <c r="O70">
        <f t="shared" si="3"/>
        <v>1</v>
      </c>
      <c r="P70">
        <f t="shared" si="4"/>
        <v>1</v>
      </c>
      <c r="Q70">
        <f t="shared" si="5"/>
        <v>1</v>
      </c>
    </row>
    <row r="71" spans="1:17" ht="15.75" customHeight="1" x14ac:dyDescent="0.25">
      <c r="A71" s="2" t="s">
        <v>71</v>
      </c>
      <c r="B71" s="1">
        <v>4</v>
      </c>
      <c r="C71" s="1">
        <v>3</v>
      </c>
      <c r="D71" s="1">
        <v>1</v>
      </c>
      <c r="E71" s="1">
        <v>0</v>
      </c>
      <c r="F71" s="1">
        <v>0</v>
      </c>
      <c r="G71" s="1">
        <v>1</v>
      </c>
      <c r="H71" s="1">
        <v>1</v>
      </c>
      <c r="I71" s="1">
        <v>0</v>
      </c>
      <c r="J71" s="1">
        <v>0</v>
      </c>
      <c r="K71" s="1">
        <v>0</v>
      </c>
      <c r="L71" s="1">
        <v>70</v>
      </c>
      <c r="M71" s="2">
        <v>7</v>
      </c>
      <c r="O71">
        <f t="shared" si="3"/>
        <v>1</v>
      </c>
      <c r="P71">
        <f t="shared" si="4"/>
        <v>1</v>
      </c>
      <c r="Q71">
        <f t="shared" si="5"/>
        <v>1</v>
      </c>
    </row>
    <row r="72" spans="1:17" ht="15.75" customHeight="1" x14ac:dyDescent="0.2"/>
    <row r="73" spans="1:17" ht="15.75" customHeight="1" x14ac:dyDescent="0.2"/>
    <row r="74" spans="1:17" ht="15.75" customHeight="1" x14ac:dyDescent="0.2"/>
    <row r="75" spans="1:17" ht="15.75" customHeight="1" x14ac:dyDescent="0.2"/>
    <row r="76" spans="1:17" ht="15.75" customHeight="1" x14ac:dyDescent="0.2"/>
    <row r="77" spans="1:17" ht="15.75" customHeight="1" x14ac:dyDescent="0.2"/>
    <row r="78" spans="1:17" ht="15.75" customHeight="1" x14ac:dyDescent="0.2"/>
    <row r="79" spans="1:17" ht="15.75" customHeight="1" x14ac:dyDescent="0.2"/>
    <row r="80" spans="1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Roster</vt:lpstr>
      <vt:lpstr>Standings</vt:lpstr>
      <vt:lpstr>WeekOutcomes</vt:lpstr>
      <vt:lpstr>PitchingStats</vt:lpstr>
      <vt:lpstr>HittingStats</vt:lpstr>
      <vt:lpstr>TeamHittingStats</vt:lpstr>
      <vt:lpstr>Week1</vt:lpstr>
      <vt:lpstr>Week2</vt:lpstr>
      <vt:lpstr>Week3</vt:lpstr>
      <vt:lpstr>Week4</vt:lpstr>
      <vt:lpstr>Week5</vt:lpstr>
      <vt:lpstr>Week6</vt:lpstr>
      <vt:lpstr>Week7</vt:lpstr>
      <vt:lpstr>Week8</vt:lpstr>
      <vt:lpstr>Week9</vt:lpstr>
      <vt:lpstr>Week10</vt:lpstr>
      <vt:lpstr>Week11</vt:lpstr>
      <vt:lpstr>Week12</vt:lpstr>
      <vt:lpstr>Week13</vt:lpstr>
      <vt:lpstr>Week14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Brown</dc:creator>
  <cp:lastModifiedBy>Steven Dooley</cp:lastModifiedBy>
  <cp:lastPrinted>2021-06-29T13:05:24Z</cp:lastPrinted>
  <dcterms:created xsi:type="dcterms:W3CDTF">2021-06-18T14:06:35Z</dcterms:created>
  <dcterms:modified xsi:type="dcterms:W3CDTF">2021-08-27T15:36:15Z</dcterms:modified>
</cp:coreProperties>
</file>